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39" activeTab="3"/>
  </bookViews>
  <sheets>
    <sheet name="一次性创业补贴（开业补贴）" sheetId="3" r:id="rId1"/>
    <sheet name="创业租金补贴" sheetId="17" r:id="rId2"/>
    <sheet name="创业带动就业补贴" sheetId="18" r:id="rId3"/>
    <sheet name="大学生创业者社保补贴" sheetId="15" r:id="rId4"/>
  </sheets>
  <definedNames>
    <definedName name="_xlnm._FilterDatabase" localSheetId="1" hidden="1">创业租金补贴!$A$3:$F$20</definedName>
    <definedName name="_xlnm._FilterDatabase" localSheetId="2" hidden="1">创业带动就业补贴!$A$3:$G$3</definedName>
    <definedName name="_xlnm._FilterDatabase" localSheetId="3" hidden="1">大学生创业者社保补贴!#REF!</definedName>
    <definedName name="_xlnm._FilterDatabase" localSheetId="0" hidden="1">'一次性创业补贴（开业补贴）'!$A$3:$H$3</definedName>
    <definedName name="_xlnm.Print_Titles" localSheetId="3">大学生创业者社保补贴!$1:$3</definedName>
    <definedName name="_xlnm.Print_Titles" localSheetId="0">'一次性创业补贴（开业补贴）'!$1:$3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<sst xmlns="http://schemas.openxmlformats.org/spreadsheetml/2006/main" count="290" uniqueCount="217">
  <si>
    <t>2024年第三批次一次性创业补贴公示名单</t>
  </si>
  <si>
    <t>申报单位：常州市人力资源和就业创业管理中心                      2024年10月</t>
  </si>
  <si>
    <t>辖区</t>
  </si>
  <si>
    <t>序号</t>
  </si>
  <si>
    <t>创业实体名称</t>
  </si>
  <si>
    <t>负责人</t>
  </si>
  <si>
    <t>身份证号码</t>
  </si>
  <si>
    <t>补贴金额
（元）</t>
  </si>
  <si>
    <t>新北区</t>
  </si>
  <si>
    <t>常州泽尔欣工控科技有限公司</t>
  </si>
  <si>
    <t>邵欣</t>
  </si>
  <si>
    <t>320401********2214</t>
  </si>
  <si>
    <t>拾柒传媒（常州）有限责任公司</t>
  </si>
  <si>
    <t>赵禄格</t>
  </si>
  <si>
    <t>654128********2062</t>
  </si>
  <si>
    <t>常州沁韵科技有限公司</t>
  </si>
  <si>
    <t>周鹏</t>
  </si>
  <si>
    <t>320483********8246</t>
  </si>
  <si>
    <t>江苏睿羽智控科技有限公司</t>
  </si>
  <si>
    <t>李睿</t>
  </si>
  <si>
    <t>342601********0620</t>
  </si>
  <si>
    <t>新北区孟河玛纳福食品商店</t>
  </si>
  <si>
    <t>郑荣军</t>
  </si>
  <si>
    <t>320421********8710</t>
  </si>
  <si>
    <t>常州市择而木精密机械科技有限公司</t>
  </si>
  <si>
    <t>林思雨</t>
  </si>
  <si>
    <t>220381********0820</t>
  </si>
  <si>
    <t>常州拓扑电子商务有限公司</t>
  </si>
  <si>
    <t>章旭</t>
  </si>
  <si>
    <t>320401********2217</t>
  </si>
  <si>
    <t>天宁区</t>
  </si>
  <si>
    <t>常州天华特种设备科技有限公司</t>
  </si>
  <si>
    <t>丁力</t>
  </si>
  <si>
    <t>320483********0711</t>
  </si>
  <si>
    <t>天宁区青龙肴遇餐饮店</t>
  </si>
  <si>
    <t>叶晓立</t>
  </si>
  <si>
    <t>441621********5925</t>
  </si>
  <si>
    <t>启纺云智（常州）科技有限公司</t>
  </si>
  <si>
    <t>曹向超</t>
  </si>
  <si>
    <t>411526********453X</t>
  </si>
  <si>
    <t>钟楼区</t>
  </si>
  <si>
    <t>常州市望峰科技有限公司</t>
  </si>
  <si>
    <t>高峰</t>
  </si>
  <si>
    <t>321084********3830</t>
  </si>
  <si>
    <t>江苏硕华纺织品有限公司</t>
  </si>
  <si>
    <t>梁世颖</t>
  </si>
  <si>
    <t>330327********0958</t>
  </si>
  <si>
    <t>常州睿晔防水工程有限公司</t>
  </si>
  <si>
    <t>张晔</t>
  </si>
  <si>
    <t>320483********0914</t>
  </si>
  <si>
    <t>常州清伊欢餐饮管理有限公司</t>
  </si>
  <si>
    <t>闵心怡</t>
  </si>
  <si>
    <t>320404********4126</t>
  </si>
  <si>
    <t>合计</t>
  </si>
  <si>
    <t>2024年第三批次创业租金补贴公示名单</t>
  </si>
  <si>
    <t>申报单位：常州市人力资源和就业创业管理中心               2024年10月</t>
  </si>
  <si>
    <t>常州启晗电子科技有限公司</t>
  </si>
  <si>
    <t>夏江云</t>
  </si>
  <si>
    <t>320981********6966</t>
  </si>
  <si>
    <t>常州诚云科技有限公司</t>
  </si>
  <si>
    <t>冯嘉欣</t>
  </si>
  <si>
    <t>441223********5026</t>
  </si>
  <si>
    <t>常州壹锐信息技术有限公司</t>
  </si>
  <si>
    <t>苏科睿</t>
  </si>
  <si>
    <t>612301********031X</t>
  </si>
  <si>
    <t>常州地善商务科技有限公司</t>
  </si>
  <si>
    <t>苏清晨</t>
  </si>
  <si>
    <t>320481********7628</t>
  </si>
  <si>
    <t>金钱树（江苏）科技有限公司</t>
  </si>
  <si>
    <t>余维银</t>
  </si>
  <si>
    <t>411524********6034</t>
  </si>
  <si>
    <t>迈锐新材料科技（常州）有限公司</t>
  </si>
  <si>
    <t>常安乐</t>
  </si>
  <si>
    <t>320982********2513</t>
  </si>
  <si>
    <t>江苏维力思科技有限公司</t>
  </si>
  <si>
    <t>领兄</t>
  </si>
  <si>
    <t>152322********4023</t>
  </si>
  <si>
    <t>常州华泽环保科技有限公司</t>
  </si>
  <si>
    <t>倪进</t>
  </si>
  <si>
    <t>320924********5739</t>
  </si>
  <si>
    <t xml:space="preserve">常州斯普莱汽车饰件有限公司 </t>
  </si>
  <si>
    <t>李琳</t>
  </si>
  <si>
    <t>320411********2224</t>
  </si>
  <si>
    <t xml:space="preserve">常州诺和新材料科技有限公司 </t>
  </si>
  <si>
    <t>景亚兰</t>
  </si>
  <si>
    <t>320981********2962</t>
  </si>
  <si>
    <t>江苏尔玖文化传媒有限公司</t>
  </si>
  <si>
    <t>秦懿涵</t>
  </si>
  <si>
    <t>常州晨熙环境科技有限公司</t>
  </si>
  <si>
    <t>万慧</t>
  </si>
  <si>
    <t>常州市风向文化传媒有限公司</t>
  </si>
  <si>
    <t>陆春旭</t>
  </si>
  <si>
    <t>2024年第三批次创业带动就业补贴公示名单</t>
  </si>
  <si>
    <t>常州正当年人才科技有限公司</t>
  </si>
  <si>
    <t>葛盼港</t>
  </si>
  <si>
    <t>320724********2411</t>
  </si>
  <si>
    <t>常州启点网络科技有限公司</t>
  </si>
  <si>
    <t>朱润熹</t>
  </si>
  <si>
    <t>340823********0835</t>
  </si>
  <si>
    <t>常州华飏车业有限公司</t>
  </si>
  <si>
    <t>许忠华</t>
  </si>
  <si>
    <t>320421********8516</t>
  </si>
  <si>
    <t>常州市快蜂优选网络科技有限公司</t>
  </si>
  <si>
    <t>胡昇</t>
  </si>
  <si>
    <t>321084********481X</t>
  </si>
  <si>
    <t>常州数悦信息科技有限公司</t>
  </si>
  <si>
    <t>许亚强</t>
  </si>
  <si>
    <t>321023********4214</t>
  </si>
  <si>
    <t>常州锦帆文化传媒有限公司</t>
  </si>
  <si>
    <t>张平东</t>
  </si>
  <si>
    <t>342426********4813</t>
  </si>
  <si>
    <t>常州市2024年第三批次创业扶持补贴公示名单</t>
  </si>
  <si>
    <t>法人身份证号</t>
  </si>
  <si>
    <t>新北区孟河蓝盒餐饮店</t>
  </si>
  <si>
    <t>杨淑俊</t>
  </si>
  <si>
    <t>320482********650X</t>
  </si>
  <si>
    <t>常州豁然创意策划有限公司</t>
  </si>
  <si>
    <t>吴仕豪</t>
  </si>
  <si>
    <t>320405********2518</t>
  </si>
  <si>
    <t>常州林一软件有限公司</t>
  </si>
  <si>
    <t>孙雨泽</t>
  </si>
  <si>
    <t>320722********1674</t>
  </si>
  <si>
    <t>常州斯贝晶机械科技有限公司</t>
  </si>
  <si>
    <t>马壮壮</t>
  </si>
  <si>
    <t>320826********4638</t>
  </si>
  <si>
    <t>常州弘烁智能科技有限公司</t>
  </si>
  <si>
    <t>江恩范</t>
  </si>
  <si>
    <t>370214********4814</t>
  </si>
  <si>
    <t>常州文途教育咨询有限公司</t>
  </si>
  <si>
    <t>夏威</t>
  </si>
  <si>
    <t>320382********4217</t>
  </si>
  <si>
    <t>新北区三井迷你蛋糕店</t>
  </si>
  <si>
    <t>侯伟航</t>
  </si>
  <si>
    <t>210403********0939</t>
  </si>
  <si>
    <t>汇企优（常州）管理咨询有限公司</t>
  </si>
  <si>
    <t>刁露萍</t>
  </si>
  <si>
    <t>321023********4027</t>
  </si>
  <si>
    <t>新北区薛家名立模具厂</t>
  </si>
  <si>
    <t>胡轩</t>
  </si>
  <si>
    <t>330226********6579</t>
  </si>
  <si>
    <t>新北区三井风来别屿日式面包店</t>
  </si>
  <si>
    <t>彭析文</t>
  </si>
  <si>
    <t>431222********0518</t>
  </si>
  <si>
    <t>常州市优贝玩具创意有限公司</t>
  </si>
  <si>
    <t>邵青</t>
  </si>
  <si>
    <t>320923********604X</t>
  </si>
  <si>
    <t>常州鲸宇文化传媒有限公司</t>
  </si>
  <si>
    <t>陈茹青</t>
  </si>
  <si>
    <t>320411********4921</t>
  </si>
  <si>
    <t>江苏铭宇农业科技有限公司</t>
  </si>
  <si>
    <t>潘泽宇</t>
  </si>
  <si>
    <t>320411********7511</t>
  </si>
  <si>
    <t>常州普莱实验系统有限公司</t>
  </si>
  <si>
    <t>刘鹏飞</t>
  </si>
  <si>
    <t>320401********2516</t>
  </si>
  <si>
    <t>常州斯普莱汽车饰件有限公司</t>
  </si>
  <si>
    <t>常州市新北区趣乐工场科技培训有限公司</t>
  </si>
  <si>
    <t>王薇</t>
  </si>
  <si>
    <t>321181********7727</t>
  </si>
  <si>
    <t>天宁区经济开发区在忙平面设计工作室</t>
  </si>
  <si>
    <t>李国萍</t>
  </si>
  <si>
    <t>320483********5723</t>
  </si>
  <si>
    <t>常州琰宏工业技术有限公司</t>
  </si>
  <si>
    <t>李春丽</t>
  </si>
  <si>
    <t>411381********3985</t>
  </si>
  <si>
    <t>常州云禾园林景观有限公司</t>
  </si>
  <si>
    <t>王凯</t>
  </si>
  <si>
    <t>320411********3719</t>
  </si>
  <si>
    <t>常州云礼活动策划有限公司</t>
  </si>
  <si>
    <t>张琴</t>
  </si>
  <si>
    <t>342522********0329</t>
  </si>
  <si>
    <t>天宁区红梅萌兽体育运动中心</t>
  </si>
  <si>
    <t>石斌</t>
  </si>
  <si>
    <t>320121********3514</t>
  </si>
  <si>
    <t>天宁区兰陵正人工艺美术品店</t>
  </si>
  <si>
    <t>王益林</t>
  </si>
  <si>
    <t>321181********4370</t>
  </si>
  <si>
    <t>茉莉（常州）景观设计有限公司</t>
  </si>
  <si>
    <t>高梦琦</t>
  </si>
  <si>
    <t>320483********8127</t>
  </si>
  <si>
    <t>天宁区青龙观云便利店（个体工商户）</t>
  </si>
  <si>
    <t>朱德胜</t>
  </si>
  <si>
    <t>341225********2075</t>
  </si>
  <si>
    <t>钟楼区五星龙昕洗鞋店</t>
  </si>
  <si>
    <t>李龙浦</t>
  </si>
  <si>
    <t>370826********1234</t>
  </si>
  <si>
    <t>钟楼区荷花池兔兔画馆</t>
  </si>
  <si>
    <t>范畅</t>
  </si>
  <si>
    <t>341322********0826</t>
  </si>
  <si>
    <t>钟楼区五星锦鑫金钢网门窗店</t>
  </si>
  <si>
    <t>熊慧慧</t>
  </si>
  <si>
    <t>360123********0065</t>
  </si>
  <si>
    <t>常州小西柚网络科技有限公司</t>
  </si>
  <si>
    <t>冯帅</t>
  </si>
  <si>
    <t>130984********3614</t>
  </si>
  <si>
    <t>320381********2433</t>
  </si>
  <si>
    <t>常州谦烨信息科技有限公司</t>
  </si>
  <si>
    <t>吕家勇</t>
  </si>
  <si>
    <t>340204********0319</t>
  </si>
  <si>
    <t>常州市枫雪网络科技有限公司</t>
  </si>
  <si>
    <t>虞祥</t>
  </si>
  <si>
    <t>321283********3415</t>
  </si>
  <si>
    <t>常州华奥光电科技有限公司</t>
  </si>
  <si>
    <t>李楚</t>
  </si>
  <si>
    <t>320723********4819</t>
  </si>
  <si>
    <t>钟楼区邹区行影传媒工作室（个体工商户）</t>
  </si>
  <si>
    <t>蔡人杰</t>
  </si>
  <si>
    <t>320411********6515</t>
  </si>
  <si>
    <t>钟楼区荷花池学优托管服务部</t>
  </si>
  <si>
    <t>郑宇</t>
  </si>
  <si>
    <t>342225********7819</t>
  </si>
  <si>
    <t>钟楼区五星梦游家观赏鱼水族店</t>
  </si>
  <si>
    <t>江奕涵</t>
  </si>
  <si>
    <t>320402********5017</t>
  </si>
  <si>
    <t>常州市品乐之家健康科技有限公司</t>
  </si>
  <si>
    <t>潘欣祥</t>
  </si>
  <si>
    <t>320404********5413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</si>
</sst>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16"/>
      <name val="宋体"/>
      <charset val="134"/>
    </font>
    <font>
      <sz val="12"/>
      <color rgb="FFFF0000"/>
      <name val="宋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8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5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0" borderId="0"/>
  </cellStyleXfs>
  <cellXfs count="44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4" fillId="0" borderId="0" xfId="49" applyFont="1" applyAlignment="1">
      <alignment horizontal="center" vertical="center"/>
    </xf>
    <xf numFmtId="0" fontId="0" fillId="0" borderId="1" xfId="49" applyFont="1" applyBorder="1" applyAlignment="1">
      <alignment horizontal="left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/>
    </xf>
    <xf numFmtId="0" fontId="1" fillId="0" borderId="5" xfId="49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9" fillId="0" borderId="0" xfId="49" applyFont="1" applyAlignment="1">
      <alignment vertical="center"/>
    </xf>
    <xf numFmtId="0" fontId="10" fillId="0" borderId="0" xfId="49" applyFont="1" applyAlignment="1">
      <alignment vertical="center"/>
    </xf>
    <xf numFmtId="0" fontId="0" fillId="0" borderId="0" xfId="0" applyAlignment="1">
      <alignment horizontal="center" vertical="center"/>
    </xf>
    <xf numFmtId="0" fontId="5" fillId="0" borderId="9" xfId="49" applyFont="1" applyBorder="1" applyAlignment="1">
      <alignment horizontal="center" vertical="center" wrapText="1"/>
    </xf>
    <xf numFmtId="0" fontId="5" fillId="0" borderId="10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/>
    </xf>
    <xf numFmtId="0" fontId="3" fillId="0" borderId="7" xfId="49" applyFont="1" applyBorder="1" applyAlignment="1">
      <alignment horizontal="center" vertical="center"/>
    </xf>
    <xf numFmtId="0" fontId="3" fillId="0" borderId="8" xfId="49" applyFont="1" applyBorder="1" applyAlignment="1">
      <alignment horizontal="center" vertical="center"/>
    </xf>
    <xf numFmtId="0" fontId="0" fillId="0" borderId="11" xfId="49" applyFont="1" applyBorder="1" applyAlignment="1">
      <alignment horizontal="left" vertical="center"/>
    </xf>
  </cellXfs>
  <cellStyles count="22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0,0_x000d__x000a_NA_x000d__x000a_ 10" xfId="50"/>
    <cellStyle name="0,0_x000d__x000a_NA_x000d__x000a_ 10 2" xfId="51"/>
    <cellStyle name="0,0_x000d__x000a_NA_x000d__x000a_ 10 3" xfId="52"/>
    <cellStyle name="0,0_x000d__x000a_NA_x000d__x000a_ 11" xfId="53"/>
    <cellStyle name="0,0_x000d__x000a_NA_x000d__x000a_ 11 2" xfId="54"/>
    <cellStyle name="0,0_x000d__x000a_NA_x000d__x000a_ 11 3" xfId="55"/>
    <cellStyle name="0,0_x000d__x000a_NA_x000d__x000a_ 12" xfId="56"/>
    <cellStyle name="0,0_x000d__x000a_NA_x000d__x000a_ 13" xfId="57"/>
    <cellStyle name="0,0_x000d__x000a_NA_x000d__x000a_ 2" xfId="58"/>
    <cellStyle name="0,0_x000d__x000a_NA_x000d__x000a_ 2 2" xfId="59"/>
    <cellStyle name="0,0_x000d__x000a_NA_x000d__x000a_ 2 3" xfId="60"/>
    <cellStyle name="0,0_x000d__x000a_NA_x000d__x000a_ 2 4" xfId="61"/>
    <cellStyle name="0,0_x000d__x000a_NA_x000d__x000a_ 2 5" xfId="62"/>
    <cellStyle name="0,0_x000d__x000a_NA_x000d__x000a_ 2 6" xfId="63"/>
    <cellStyle name="0,0_x000d__x000a_NA_x000d__x000a_ 3" xfId="64"/>
    <cellStyle name="0,0_x000d__x000a_NA_x000d__x000a_ 3 2" xfId="65"/>
    <cellStyle name="0,0_x000d__x000a_NA_x000d__x000a_ 3 2 2" xfId="66"/>
    <cellStyle name="0,0_x000d__x000a_NA_x000d__x000a_ 3 2 3" xfId="67"/>
    <cellStyle name="0,0_x000d__x000a_NA_x000d__x000a_ 3 3" xfId="68"/>
    <cellStyle name="0,0_x000d__x000a_NA_x000d__x000a_ 3 3 2" xfId="69"/>
    <cellStyle name="0,0_x000d__x000a_NA_x000d__x000a_ 3 3 3" xfId="70"/>
    <cellStyle name="0,0_x000d__x000a_NA_x000d__x000a_ 3 4" xfId="71"/>
    <cellStyle name="0,0_x000d__x000a_NA_x000d__x000a_ 3 4 2" xfId="72"/>
    <cellStyle name="0,0_x000d__x000a_NA_x000d__x000a_ 3 4 3" xfId="73"/>
    <cellStyle name="0,0_x000d__x000a_NA_x000d__x000a_ 3 5" xfId="74"/>
    <cellStyle name="0,0_x000d__x000a_NA_x000d__x000a_ 3 5 2" xfId="75"/>
    <cellStyle name="0,0_x000d__x000a_NA_x000d__x000a_ 3 5 3" xfId="76"/>
    <cellStyle name="0,0_x000d__x000a_NA_x000d__x000a_ 3 6" xfId="77"/>
    <cellStyle name="0,0_x000d__x000a_NA_x000d__x000a_ 3 6 2" xfId="78"/>
    <cellStyle name="0,0_x000d__x000a_NA_x000d__x000a_ 3 6 3" xfId="79"/>
    <cellStyle name="0,0_x000d__x000a_NA_x000d__x000a_ 3 7" xfId="80"/>
    <cellStyle name="0,0_x000d__x000a_NA_x000d__x000a_ 3 7 2" xfId="81"/>
    <cellStyle name="0,0_x000d__x000a_NA_x000d__x000a_ 3 7 3" xfId="82"/>
    <cellStyle name="0,0_x000d__x000a_NA_x000d__x000a_ 3 8" xfId="83"/>
    <cellStyle name="0,0_x000d__x000a_NA_x000d__x000a_ 3 9" xfId="84"/>
    <cellStyle name="0,0_x000d__x000a_NA_x000d__x000a_ 4" xfId="85"/>
    <cellStyle name="0,0_x000d__x000a_NA_x000d__x000a_ 4 2" xfId="86"/>
    <cellStyle name="0,0_x000d__x000a_NA_x000d__x000a_ 4 2 2" xfId="87"/>
    <cellStyle name="0,0_x000d__x000a_NA_x000d__x000a_ 4 2 3" xfId="88"/>
    <cellStyle name="0,0_x000d__x000a_NA_x000d__x000a_ 4 3" xfId="89"/>
    <cellStyle name="0,0_x000d__x000a_NA_x000d__x000a_ 4 3 2" xfId="90"/>
    <cellStyle name="0,0_x000d__x000a_NA_x000d__x000a_ 4 3 3" xfId="91"/>
    <cellStyle name="0,0_x000d__x000a_NA_x000d__x000a_ 4 4" xfId="92"/>
    <cellStyle name="0,0_x000d__x000a_NA_x000d__x000a_ 4 5" xfId="93"/>
    <cellStyle name="0,0_x000d__x000a_NA_x000d__x000a_ 4 6" xfId="94"/>
    <cellStyle name="0,0_x000d__x000a_NA_x000d__x000a_ 5" xfId="95"/>
    <cellStyle name="0,0_x000d__x000a_NA_x000d__x000a_ 5 2" xfId="96"/>
    <cellStyle name="0,0_x000d__x000a_NA_x000d__x000a_ 5 2 2" xfId="97"/>
    <cellStyle name="0,0_x000d__x000a_NA_x000d__x000a_ 5 2 3" xfId="98"/>
    <cellStyle name="0,0_x000d__x000a_NA_x000d__x000a_ 5 3" xfId="99"/>
    <cellStyle name="0,0_x000d__x000a_NA_x000d__x000a_ 5 3 2" xfId="100"/>
    <cellStyle name="0,0_x000d__x000a_NA_x000d__x000a_ 5 3 3" xfId="101"/>
    <cellStyle name="0,0_x000d__x000a_NA_x000d__x000a_ 5 4" xfId="102"/>
    <cellStyle name="0,0_x000d__x000a_NA_x000d__x000a_ 5 5" xfId="103"/>
    <cellStyle name="0,0_x000d__x000a_NA_x000d__x000a_ 5 6" xfId="104"/>
    <cellStyle name="0,0_x000d__x000a_NA_x000d__x000a_ 6" xfId="105"/>
    <cellStyle name="0,0_x000d__x000a_NA_x000d__x000a_ 6 2" xfId="106"/>
    <cellStyle name="0,0_x000d__x000a_NA_x000d__x000a_ 6 2 2" xfId="107"/>
    <cellStyle name="0,0_x000d__x000a_NA_x000d__x000a_ 6 2 3" xfId="108"/>
    <cellStyle name="0,0_x000d__x000a_NA_x000d__x000a_ 6 3" xfId="109"/>
    <cellStyle name="0,0_x000d__x000a_NA_x000d__x000a_ 6 3 2" xfId="110"/>
    <cellStyle name="0,0_x000d__x000a_NA_x000d__x000a_ 6 3 3" xfId="111"/>
    <cellStyle name="0,0_x000d__x000a_NA_x000d__x000a_ 6 4" xfId="112"/>
    <cellStyle name="0,0_x000d__x000a_NA_x000d__x000a_ 6 5" xfId="113"/>
    <cellStyle name="0,0_x000d__x000a_NA_x000d__x000a_ 6 6" xfId="114"/>
    <cellStyle name="0,0_x000d__x000a_NA_x000d__x000a_ 7" xfId="115"/>
    <cellStyle name="0,0_x000d__x000a_NA_x000d__x000a_ 7 2" xfId="116"/>
    <cellStyle name="0,0_x000d__x000a_NA_x000d__x000a_ 7 2 2" xfId="117"/>
    <cellStyle name="0,0_x000d__x000a_NA_x000d__x000a_ 7 2 3" xfId="118"/>
    <cellStyle name="0,0_x000d__x000a_NA_x000d__x000a_ 7 3" xfId="119"/>
    <cellStyle name="0,0_x000d__x000a_NA_x000d__x000a_ 7 3 2" xfId="120"/>
    <cellStyle name="0,0_x000d__x000a_NA_x000d__x000a_ 7 3 3" xfId="121"/>
    <cellStyle name="0,0_x000d__x000a_NA_x000d__x000a_ 7 4" xfId="122"/>
    <cellStyle name="0,0_x000d__x000a_NA_x000d__x000a_ 7 5" xfId="123"/>
    <cellStyle name="0,0_x000d__x000a_NA_x000d__x000a_ 7 6" xfId="124"/>
    <cellStyle name="0,0_x000d__x000a_NA_x000d__x000a_ 8" xfId="125"/>
    <cellStyle name="0,0_x000d__x000a_NA_x000d__x000a_ 9" xfId="126"/>
    <cellStyle name="0,0_x000d__x000a_NA_x000d__x000a_ 9 2" xfId="127"/>
    <cellStyle name="0,0_x000d__x000a_NA_x000d__x000a_ 9 3" xfId="128"/>
    <cellStyle name="0,0_x000d__x000a_NA_x000d__x000a_ 9 4" xfId="129"/>
    <cellStyle name="常规 10" xfId="130"/>
    <cellStyle name="常规 11" xfId="131"/>
    <cellStyle name="常规 12" xfId="132"/>
    <cellStyle name="常规 2" xfId="133"/>
    <cellStyle name="常规 2 2" xfId="134"/>
    <cellStyle name="常规 2 2 2" xfId="135"/>
    <cellStyle name="常规 2 2 3" xfId="136"/>
    <cellStyle name="常规 2 3" xfId="137"/>
    <cellStyle name="常规 2 3 2" xfId="138"/>
    <cellStyle name="常规 2 3 3" xfId="139"/>
    <cellStyle name="常规 2 4" xfId="140"/>
    <cellStyle name="常规 2 5" xfId="141"/>
    <cellStyle name="常规 2 6" xfId="142"/>
    <cellStyle name="常规 3" xfId="143"/>
    <cellStyle name="常规 3 2" xfId="144"/>
    <cellStyle name="常规 3 2 2" xfId="145"/>
    <cellStyle name="常规 3 2 3" xfId="146"/>
    <cellStyle name="常规 3 3" xfId="147"/>
    <cellStyle name="常规 3 3 2" xfId="148"/>
    <cellStyle name="常规 3 3 3" xfId="149"/>
    <cellStyle name="常规 3 4" xfId="150"/>
    <cellStyle name="常规 3 4 2" xfId="151"/>
    <cellStyle name="常规 3 4 3" xfId="152"/>
    <cellStyle name="常规 3 5" xfId="153"/>
    <cellStyle name="常规 3 5 2" xfId="154"/>
    <cellStyle name="常规 3 5 3" xfId="155"/>
    <cellStyle name="常规 3 6" xfId="156"/>
    <cellStyle name="常规 3 6 2" xfId="157"/>
    <cellStyle name="常规 3 6 3" xfId="158"/>
    <cellStyle name="常规 3 7" xfId="159"/>
    <cellStyle name="常规 3 7 2" xfId="160"/>
    <cellStyle name="常规 3 7 3" xfId="161"/>
    <cellStyle name="常规 3 8" xfId="162"/>
    <cellStyle name="常规 3 9" xfId="163"/>
    <cellStyle name="常规 4" xfId="164"/>
    <cellStyle name="常规 4 2" xfId="165"/>
    <cellStyle name="常规 4 2 2" xfId="166"/>
    <cellStyle name="常规 4 2 3" xfId="167"/>
    <cellStyle name="常规 4 3" xfId="168"/>
    <cellStyle name="常规 4 3 2" xfId="169"/>
    <cellStyle name="常规 4 3 3" xfId="170"/>
    <cellStyle name="常规 4 4" xfId="171"/>
    <cellStyle name="常规 4 5" xfId="172"/>
    <cellStyle name="常规 4 6" xfId="173"/>
    <cellStyle name="常规 5" xfId="174"/>
    <cellStyle name="常规 5 2" xfId="175"/>
    <cellStyle name="常规 5 2 2" xfId="176"/>
    <cellStyle name="常规 5 2 3" xfId="177"/>
    <cellStyle name="常规 5 3" xfId="178"/>
    <cellStyle name="常规 5 3 2" xfId="179"/>
    <cellStyle name="常规 5 3 3" xfId="180"/>
    <cellStyle name="常规 5 4" xfId="181"/>
    <cellStyle name="常规 5 5" xfId="182"/>
    <cellStyle name="常规 5 6" xfId="183"/>
    <cellStyle name="常规 6" xfId="184"/>
    <cellStyle name="常规 6 2" xfId="185"/>
    <cellStyle name="常规 6 2 2" xfId="186"/>
    <cellStyle name="常规 6 2 3" xfId="187"/>
    <cellStyle name="常规 6 3" xfId="188"/>
    <cellStyle name="常规 6 3 2" xfId="189"/>
    <cellStyle name="常规 6 3 3" xfId="190"/>
    <cellStyle name="常规 6 4" xfId="191"/>
    <cellStyle name="常规 6 5" xfId="192"/>
    <cellStyle name="常规 6 6" xfId="193"/>
    <cellStyle name="常规 7" xfId="194"/>
    <cellStyle name="常规 7 2" xfId="195"/>
    <cellStyle name="常规 7 2 2" xfId="196"/>
    <cellStyle name="常规 7 2 3" xfId="197"/>
    <cellStyle name="常规 7 3" xfId="198"/>
    <cellStyle name="常规 7 3 2" xfId="199"/>
    <cellStyle name="常规 7 3 3" xfId="200"/>
    <cellStyle name="常规 7 4" xfId="201"/>
    <cellStyle name="常规 7 5" xfId="202"/>
    <cellStyle name="常规 7 6" xfId="203"/>
    <cellStyle name="常规 8" xfId="204"/>
    <cellStyle name="常规 8 2" xfId="205"/>
    <cellStyle name="常规 8 3" xfId="206"/>
    <cellStyle name="常规 9" xfId="207"/>
    <cellStyle name="千位分隔 2" xfId="208"/>
    <cellStyle name="千位分隔 2 2" xfId="209"/>
    <cellStyle name="千位分隔 2 3" xfId="210"/>
    <cellStyle name="千位分隔 3" xfId="211"/>
    <cellStyle name="千位分隔 3 2" xfId="212"/>
    <cellStyle name="千位分隔 3 3" xfId="213"/>
    <cellStyle name="千位分隔 4" xfId="214"/>
    <cellStyle name="千位分隔 4 2" xfId="215"/>
    <cellStyle name="千位分隔 4 3" xfId="216"/>
    <cellStyle name="千位分隔 5" xfId="217"/>
    <cellStyle name="千位分隔 5 2" xfId="218"/>
    <cellStyle name="千位分隔 5 3" xfId="219"/>
    <cellStyle name="千位分隔 6" xfId="220"/>
    <cellStyle name="千位分隔 6 2" xfId="221"/>
    <cellStyle name="千位分隔 6 3" xfId="222"/>
    <cellStyle name="千位分隔 7" xfId="223"/>
    <cellStyle name="千位分隔 7 2" xfId="224"/>
    <cellStyle name="千位分隔 7 3" xfId="225"/>
    <cellStyle name="千位分隔 8" xfId="226"/>
    <cellStyle name="样式 1" xfId="227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K6" sqref="K6"/>
    </sheetView>
  </sheetViews>
  <sheetFormatPr defaultColWidth="9" defaultRowHeight="14.25" outlineLevelCol="5"/>
  <cols>
    <col min="1" max="1" width="9.75" customWidth="1"/>
    <col min="2" max="2" width="6.625" style="35" customWidth="1"/>
    <col min="3" max="3" width="30.875" style="36" customWidth="1"/>
    <col min="4" max="4" width="11.25" style="37" customWidth="1"/>
    <col min="5" max="5" width="17.25" style="37" customWidth="1"/>
    <col min="6" max="6" width="12.5" customWidth="1"/>
  </cols>
  <sheetData>
    <row r="1" s="4" customFormat="1" ht="33" customHeight="1" spans="1:6">
      <c r="A1" s="16" t="s">
        <v>0</v>
      </c>
      <c r="B1" s="16"/>
      <c r="C1" s="16"/>
      <c r="D1" s="16"/>
      <c r="E1" s="16"/>
      <c r="F1" s="16"/>
    </row>
    <row r="2" s="4" customFormat="1" ht="31.5" customHeight="1" spans="1:6">
      <c r="A2" s="6" t="s">
        <v>1</v>
      </c>
      <c r="B2" s="6"/>
      <c r="C2" s="6"/>
      <c r="D2" s="6"/>
      <c r="E2" s="6"/>
      <c r="F2" s="6"/>
    </row>
    <row r="3" s="4" customFormat="1" ht="35.1" customHeight="1" spans="1:6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7" t="s">
        <v>7</v>
      </c>
    </row>
    <row r="4" s="25" customFormat="1" ht="27.95" customHeight="1" spans="1:6">
      <c r="A4" s="9" t="s">
        <v>8</v>
      </c>
      <c r="B4" s="29">
        <v>1</v>
      </c>
      <c r="C4" s="12" t="s">
        <v>9</v>
      </c>
      <c r="D4" s="20" t="s">
        <v>10</v>
      </c>
      <c r="E4" s="12" t="s">
        <v>11</v>
      </c>
      <c r="F4" s="20">
        <v>8000</v>
      </c>
    </row>
    <row r="5" s="25" customFormat="1" ht="27.95" customHeight="1" spans="1:6">
      <c r="A5" s="13"/>
      <c r="B5" s="29">
        <v>2</v>
      </c>
      <c r="C5" s="12" t="s">
        <v>12</v>
      </c>
      <c r="D5" s="20" t="s">
        <v>13</v>
      </c>
      <c r="E5" s="12" t="s">
        <v>14</v>
      </c>
      <c r="F5" s="20">
        <v>8000</v>
      </c>
    </row>
    <row r="6" s="25" customFormat="1" ht="27.95" customHeight="1" spans="1:6">
      <c r="A6" s="13"/>
      <c r="B6" s="29">
        <v>3</v>
      </c>
      <c r="C6" s="12" t="s">
        <v>15</v>
      </c>
      <c r="D6" s="20" t="s">
        <v>16</v>
      </c>
      <c r="E6" s="12" t="s">
        <v>17</v>
      </c>
      <c r="F6" s="20">
        <v>8000</v>
      </c>
    </row>
    <row r="7" s="25" customFormat="1" ht="27.95" customHeight="1" spans="1:6">
      <c r="A7" s="13"/>
      <c r="B7" s="29">
        <v>4</v>
      </c>
      <c r="C7" s="12" t="s">
        <v>18</v>
      </c>
      <c r="D7" s="20" t="s">
        <v>19</v>
      </c>
      <c r="E7" s="12" t="s">
        <v>20</v>
      </c>
      <c r="F7" s="20">
        <v>8000</v>
      </c>
    </row>
    <row r="8" s="25" customFormat="1" ht="27.95" customHeight="1" spans="1:6">
      <c r="A8" s="13"/>
      <c r="B8" s="29">
        <v>5</v>
      </c>
      <c r="C8" s="12" t="s">
        <v>21</v>
      </c>
      <c r="D8" s="20" t="s">
        <v>22</v>
      </c>
      <c r="E8" s="12" t="s">
        <v>23</v>
      </c>
      <c r="F8" s="20">
        <v>8000</v>
      </c>
    </row>
    <row r="9" s="25" customFormat="1" ht="27.95" customHeight="1" spans="1:6">
      <c r="A9" s="13"/>
      <c r="B9" s="29">
        <v>6</v>
      </c>
      <c r="C9" s="12" t="s">
        <v>24</v>
      </c>
      <c r="D9" s="20" t="s">
        <v>25</v>
      </c>
      <c r="E9" s="12" t="s">
        <v>26</v>
      </c>
      <c r="F9" s="20">
        <v>8000</v>
      </c>
    </row>
    <row r="10" s="25" customFormat="1" ht="27.95" customHeight="1" spans="1:6">
      <c r="A10" s="13"/>
      <c r="B10" s="29">
        <v>7</v>
      </c>
      <c r="C10" s="20" t="s">
        <v>27</v>
      </c>
      <c r="D10" s="20" t="s">
        <v>28</v>
      </c>
      <c r="E10" s="20" t="s">
        <v>29</v>
      </c>
      <c r="F10" s="20">
        <v>8000</v>
      </c>
    </row>
    <row r="11" s="25" customFormat="1" ht="27.95" customHeight="1" spans="1:6">
      <c r="A11" s="9" t="s">
        <v>30</v>
      </c>
      <c r="B11" s="29">
        <v>8</v>
      </c>
      <c r="C11" s="12" t="s">
        <v>31</v>
      </c>
      <c r="D11" s="20" t="s">
        <v>32</v>
      </c>
      <c r="E11" s="12" t="s">
        <v>33</v>
      </c>
      <c r="F11" s="20">
        <v>8000</v>
      </c>
    </row>
    <row r="12" s="25" customFormat="1" ht="27.95" customHeight="1" spans="1:6">
      <c r="A12" s="13"/>
      <c r="B12" s="29">
        <v>9</v>
      </c>
      <c r="C12" s="12" t="s">
        <v>34</v>
      </c>
      <c r="D12" s="20" t="s">
        <v>35</v>
      </c>
      <c r="E12" s="12" t="s">
        <v>36</v>
      </c>
      <c r="F12" s="20">
        <v>8000</v>
      </c>
    </row>
    <row r="13" s="25" customFormat="1" ht="27.95" customHeight="1" spans="1:6">
      <c r="A13" s="13"/>
      <c r="B13" s="29">
        <v>10</v>
      </c>
      <c r="C13" s="20" t="s">
        <v>37</v>
      </c>
      <c r="D13" s="20" t="s">
        <v>38</v>
      </c>
      <c r="E13" s="20" t="s">
        <v>39</v>
      </c>
      <c r="F13" s="20">
        <v>8000</v>
      </c>
    </row>
    <row r="14" s="25" customFormat="1" ht="27.95" customHeight="1" spans="1:6">
      <c r="A14" s="38" t="s">
        <v>40</v>
      </c>
      <c r="B14" s="29">
        <v>11</v>
      </c>
      <c r="C14" s="12" t="s">
        <v>41</v>
      </c>
      <c r="D14" s="20" t="s">
        <v>42</v>
      </c>
      <c r="E14" s="12" t="s">
        <v>43</v>
      </c>
      <c r="F14" s="12">
        <v>8000</v>
      </c>
    </row>
    <row r="15" s="25" customFormat="1" ht="27.95" customHeight="1" spans="1:6">
      <c r="A15" s="39"/>
      <c r="B15" s="29">
        <v>12</v>
      </c>
      <c r="C15" s="12" t="s">
        <v>44</v>
      </c>
      <c r="D15" s="20" t="s">
        <v>45</v>
      </c>
      <c r="E15" s="12" t="s">
        <v>46</v>
      </c>
      <c r="F15" s="20">
        <v>8000</v>
      </c>
    </row>
    <row r="16" s="25" customFormat="1" ht="27.95" customHeight="1" spans="1:6">
      <c r="A16" s="39"/>
      <c r="B16" s="29">
        <v>13</v>
      </c>
      <c r="C16" s="12" t="s">
        <v>47</v>
      </c>
      <c r="D16" s="20" t="s">
        <v>48</v>
      </c>
      <c r="E16" s="12" t="s">
        <v>49</v>
      </c>
      <c r="F16" s="20">
        <v>8000</v>
      </c>
    </row>
    <row r="17" s="25" customFormat="1" ht="27.95" customHeight="1" spans="1:6">
      <c r="A17" s="39"/>
      <c r="B17" s="29">
        <v>14</v>
      </c>
      <c r="C17" s="12" t="s">
        <v>50</v>
      </c>
      <c r="D17" s="20" t="s">
        <v>51</v>
      </c>
      <c r="E17" s="12" t="s">
        <v>52</v>
      </c>
      <c r="F17" s="20">
        <v>8000</v>
      </c>
    </row>
    <row r="18" s="4" customFormat="1" ht="27.95" customHeight="1" spans="1:6">
      <c r="A18" s="40" t="s">
        <v>53</v>
      </c>
      <c r="B18" s="41"/>
      <c r="C18" s="41"/>
      <c r="D18" s="42"/>
      <c r="E18" s="42"/>
      <c r="F18" s="17">
        <f>SUM(F4:F17)</f>
        <v>112000</v>
      </c>
    </row>
    <row r="19" ht="27.75" customHeight="1" spans="1:6">
      <c r="A19" s="43"/>
      <c r="B19" s="43"/>
      <c r="C19" s="43"/>
      <c r="D19" s="43"/>
      <c r="E19" s="43"/>
      <c r="F19" s="43"/>
    </row>
  </sheetData>
  <mergeCells count="7">
    <mergeCell ref="A1:F1"/>
    <mergeCell ref="A2:F2"/>
    <mergeCell ref="A18:D18"/>
    <mergeCell ref="A19:F19"/>
    <mergeCell ref="A4:A10"/>
    <mergeCell ref="A11:A13"/>
    <mergeCell ref="A14:A17"/>
  </mergeCells>
  <conditionalFormatting sqref="C5">
    <cfRule type="duplicateValues" dxfId="0" priority="62"/>
    <cfRule type="duplicateValues" dxfId="0" priority="61"/>
    <cfRule type="duplicateValues" dxfId="0" priority="60"/>
    <cfRule type="timePeriod" dxfId="1" priority="59" timePeriod="yesterday">
      <formula>FLOOR(C5,1)=TODAY()-1</formula>
    </cfRule>
    <cfRule type="duplicateValues" dxfId="0" priority="58"/>
    <cfRule type="duplicateValues" dxfId="0" priority="57"/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</conditionalFormatting>
  <conditionalFormatting sqref="C11"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timePeriod" dxfId="1" priority="25" timePeriod="yesterday">
      <formula>FLOOR(C11,1)=TODAY()-1</formula>
    </cfRule>
    <cfRule type="duplicateValues" dxfId="0" priority="26"/>
    <cfRule type="duplicateValues" dxfId="0" priority="27"/>
  </conditionalFormatting>
  <conditionalFormatting sqref="C14"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timePeriod" dxfId="1" priority="15" timePeriod="yesterday">
      <formula>FLOOR(C14,1)=TODAY()-1</formula>
    </cfRule>
    <cfRule type="duplicateValues" dxfId="0" priority="16"/>
    <cfRule type="duplicateValues" dxfId="0" priority="17"/>
  </conditionalFormatting>
  <conditionalFormatting sqref="C1:C3 C19:C65510">
    <cfRule type="duplicateValues" dxfId="0" priority="93" stopIfTrue="1"/>
  </conditionalFormatting>
  <conditionalFormatting sqref="D1:E3 D19:E65510">
    <cfRule type="duplicateValues" dxfId="0" priority="63" stopIfTrue="1"/>
  </conditionalFormatting>
  <pageMargins left="0.748031496062992" right="0.748031496062992" top="0.393700787401575" bottom="0.51181102362204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C4" sqref="C4"/>
    </sheetView>
  </sheetViews>
  <sheetFormatPr defaultColWidth="9" defaultRowHeight="14.25" outlineLevelCol="5"/>
  <cols>
    <col min="1" max="1" width="9.5" style="4" customWidth="1"/>
    <col min="2" max="2" width="6.75" style="4" customWidth="1"/>
    <col min="3" max="3" width="28.875" style="4" customWidth="1"/>
    <col min="4" max="4" width="9.75" style="4" customWidth="1"/>
    <col min="5" max="5" width="15.25" style="4" customWidth="1"/>
    <col min="6" max="6" width="13.125" style="4" customWidth="1"/>
    <col min="7" max="16384" width="9" style="4"/>
  </cols>
  <sheetData>
    <row r="1" ht="33.95" customHeight="1" spans="1:6">
      <c r="A1" s="26" t="s">
        <v>54</v>
      </c>
      <c r="B1" s="26"/>
      <c r="C1" s="26"/>
      <c r="D1" s="26"/>
      <c r="E1" s="26"/>
      <c r="F1" s="26"/>
    </row>
    <row r="2" ht="27" customHeight="1" spans="1:6">
      <c r="A2" s="6" t="s">
        <v>55</v>
      </c>
      <c r="B2" s="6"/>
      <c r="C2" s="6"/>
      <c r="D2" s="6"/>
      <c r="E2" s="6"/>
      <c r="F2" s="6"/>
    </row>
    <row r="3" ht="39.95" customHeight="1" spans="1:6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 t="s">
        <v>7</v>
      </c>
    </row>
    <row r="4" s="25" customFormat="1" ht="51" customHeight="1" spans="1:6">
      <c r="A4" s="28" t="s">
        <v>8</v>
      </c>
      <c r="B4" s="29">
        <v>1</v>
      </c>
      <c r="C4" s="20" t="s">
        <v>56</v>
      </c>
      <c r="D4" s="30" t="s">
        <v>57</v>
      </c>
      <c r="E4" s="31" t="s">
        <v>58</v>
      </c>
      <c r="F4" s="20">
        <v>8000</v>
      </c>
    </row>
    <row r="5" s="25" customFormat="1" ht="51" customHeight="1" spans="1:6">
      <c r="A5" s="28"/>
      <c r="B5" s="29">
        <v>2</v>
      </c>
      <c r="C5" s="20" t="s">
        <v>59</v>
      </c>
      <c r="D5" s="30" t="s">
        <v>60</v>
      </c>
      <c r="E5" s="31" t="s">
        <v>61</v>
      </c>
      <c r="F5" s="20">
        <v>6000</v>
      </c>
    </row>
    <row r="6" s="25" customFormat="1" ht="51" customHeight="1" spans="1:6">
      <c r="A6" s="28"/>
      <c r="B6" s="29">
        <v>3</v>
      </c>
      <c r="C6" s="20" t="s">
        <v>15</v>
      </c>
      <c r="D6" s="30" t="s">
        <v>16</v>
      </c>
      <c r="E6" s="31" t="s">
        <v>17</v>
      </c>
      <c r="F6" s="20">
        <v>11000</v>
      </c>
    </row>
    <row r="7" s="25" customFormat="1" ht="51" customHeight="1" spans="1:6">
      <c r="A7" s="28"/>
      <c r="B7" s="29">
        <v>4</v>
      </c>
      <c r="C7" s="20" t="s">
        <v>62</v>
      </c>
      <c r="D7" s="30" t="s">
        <v>63</v>
      </c>
      <c r="E7" s="31" t="s">
        <v>64</v>
      </c>
      <c r="F7" s="20">
        <v>13000</v>
      </c>
    </row>
    <row r="8" s="25" customFormat="1" ht="51" customHeight="1" spans="1:6">
      <c r="A8" s="28"/>
      <c r="B8" s="29">
        <v>5</v>
      </c>
      <c r="C8" s="20" t="s">
        <v>18</v>
      </c>
      <c r="D8" s="20" t="s">
        <v>19</v>
      </c>
      <c r="E8" s="20" t="s">
        <v>20</v>
      </c>
      <c r="F8" s="20">
        <v>12000</v>
      </c>
    </row>
    <row r="9" s="25" customFormat="1" ht="51" customHeight="1" spans="1:6">
      <c r="A9" s="28"/>
      <c r="B9" s="29">
        <v>6</v>
      </c>
      <c r="C9" s="20" t="s">
        <v>65</v>
      </c>
      <c r="D9" s="30" t="s">
        <v>66</v>
      </c>
      <c r="E9" s="31" t="s">
        <v>67</v>
      </c>
      <c r="F9" s="20">
        <v>9000</v>
      </c>
    </row>
    <row r="10" s="25" customFormat="1" ht="51" customHeight="1" spans="1:6">
      <c r="A10" s="28"/>
      <c r="B10" s="29">
        <v>7</v>
      </c>
      <c r="C10" s="20" t="s">
        <v>68</v>
      </c>
      <c r="D10" s="30" t="s">
        <v>69</v>
      </c>
      <c r="E10" s="31" t="s">
        <v>70</v>
      </c>
      <c r="F10" s="20">
        <v>5000</v>
      </c>
    </row>
    <row r="11" s="25" customFormat="1" ht="51" customHeight="1" spans="1:6">
      <c r="A11" s="28"/>
      <c r="B11" s="29">
        <v>8</v>
      </c>
      <c r="C11" s="20" t="s">
        <v>71</v>
      </c>
      <c r="D11" s="30" t="s">
        <v>72</v>
      </c>
      <c r="E11" s="31" t="s">
        <v>73</v>
      </c>
      <c r="F11" s="20">
        <v>3000</v>
      </c>
    </row>
    <row r="12" s="25" customFormat="1" ht="51" customHeight="1" spans="1:6">
      <c r="A12" s="28"/>
      <c r="B12" s="29">
        <v>9</v>
      </c>
      <c r="C12" s="20" t="s">
        <v>74</v>
      </c>
      <c r="D12" s="30" t="s">
        <v>75</v>
      </c>
      <c r="E12" s="31" t="s">
        <v>76</v>
      </c>
      <c r="F12" s="20">
        <v>16000</v>
      </c>
    </row>
    <row r="13" s="25" customFormat="1" ht="51" customHeight="1" spans="1:6">
      <c r="A13" s="28"/>
      <c r="B13" s="29">
        <v>10</v>
      </c>
      <c r="C13" s="20" t="s">
        <v>77</v>
      </c>
      <c r="D13" s="30" t="s">
        <v>78</v>
      </c>
      <c r="E13" s="31" t="s">
        <v>79</v>
      </c>
      <c r="F13" s="20">
        <v>10000</v>
      </c>
    </row>
    <row r="14" s="25" customFormat="1" ht="51" customHeight="1" spans="1:6">
      <c r="A14" s="28"/>
      <c r="B14" s="29">
        <v>11</v>
      </c>
      <c r="C14" s="20" t="s">
        <v>80</v>
      </c>
      <c r="D14" s="30" t="s">
        <v>81</v>
      </c>
      <c r="E14" s="31" t="s">
        <v>82</v>
      </c>
      <c r="F14" s="20">
        <v>12000</v>
      </c>
    </row>
    <row r="15" s="25" customFormat="1" ht="51" customHeight="1" spans="1:6">
      <c r="A15" s="28" t="s">
        <v>30</v>
      </c>
      <c r="B15" s="29">
        <v>12</v>
      </c>
      <c r="C15" s="12" t="s">
        <v>83</v>
      </c>
      <c r="D15" s="11" t="s">
        <v>84</v>
      </c>
      <c r="E15" s="31" t="s">
        <v>85</v>
      </c>
      <c r="F15" s="12">
        <v>1200</v>
      </c>
    </row>
    <row r="16" s="25" customFormat="1" ht="51" customHeight="1" spans="1:6">
      <c r="A16" s="28" t="s">
        <v>40</v>
      </c>
      <c r="B16" s="29">
        <v>13</v>
      </c>
      <c r="C16" s="12" t="s">
        <v>86</v>
      </c>
      <c r="D16" s="30" t="s">
        <v>87</v>
      </c>
      <c r="E16" s="31" t="s">
        <v>43</v>
      </c>
      <c r="F16" s="20">
        <v>9570</v>
      </c>
    </row>
    <row r="17" s="25" customFormat="1" ht="51" customHeight="1" spans="1:6">
      <c r="A17" s="28"/>
      <c r="B17" s="29">
        <v>14</v>
      </c>
      <c r="C17" s="12" t="s">
        <v>88</v>
      </c>
      <c r="D17" s="30" t="s">
        <v>89</v>
      </c>
      <c r="E17" s="31" t="s">
        <v>46</v>
      </c>
      <c r="F17" s="20">
        <v>5000</v>
      </c>
    </row>
    <row r="18" s="25" customFormat="1" ht="51" customHeight="1" spans="1:6">
      <c r="A18" s="28"/>
      <c r="B18" s="29">
        <v>15</v>
      </c>
      <c r="C18" s="20" t="s">
        <v>41</v>
      </c>
      <c r="D18" s="30" t="s">
        <v>42</v>
      </c>
      <c r="E18" s="31" t="s">
        <v>49</v>
      </c>
      <c r="F18" s="20">
        <v>4000</v>
      </c>
    </row>
    <row r="19" s="25" customFormat="1" ht="51" customHeight="1" spans="1:6">
      <c r="A19" s="28"/>
      <c r="B19" s="29">
        <v>16</v>
      </c>
      <c r="C19" s="20" t="s">
        <v>90</v>
      </c>
      <c r="D19" s="30" t="s">
        <v>91</v>
      </c>
      <c r="E19" s="31" t="s">
        <v>52</v>
      </c>
      <c r="F19" s="20">
        <v>6000</v>
      </c>
    </row>
    <row r="20" ht="51" customHeight="1" spans="1:6">
      <c r="A20" s="32" t="s">
        <v>53</v>
      </c>
      <c r="B20" s="33"/>
      <c r="C20" s="33"/>
      <c r="D20" s="34"/>
      <c r="E20" s="34"/>
      <c r="F20" s="27">
        <f>SUM(F4:F19)</f>
        <v>130770</v>
      </c>
    </row>
  </sheetData>
  <autoFilter xmlns:etc="http://www.wps.cn/officeDocument/2017/etCustomData" ref="A3:F20" etc:filterBottomFollowUsedRange="0">
    <extLst/>
  </autoFilter>
  <mergeCells count="5">
    <mergeCell ref="A1:F1"/>
    <mergeCell ref="A2:F2"/>
    <mergeCell ref="A20:D20"/>
    <mergeCell ref="A4:A14"/>
    <mergeCell ref="A16:A19"/>
  </mergeCells>
  <conditionalFormatting sqref="D15"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C9:C15"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timePeriod" dxfId="1" priority="22" timePeriod="yesterday">
      <formula>FLOOR(C9,1)=TODAY()-1</formula>
    </cfRule>
    <cfRule type="duplicateValues" dxfId="0" priority="23"/>
    <cfRule type="duplicateValues" dxfId="0" priority="24"/>
  </conditionalFormatting>
  <conditionalFormatting sqref="C16:C19">
    <cfRule type="duplicateValues" dxfId="0" priority="228"/>
    <cfRule type="duplicateValues" dxfId="0" priority="229"/>
    <cfRule type="duplicateValues" dxfId="0" priority="230"/>
    <cfRule type="duplicateValues" dxfId="0" priority="231"/>
    <cfRule type="duplicateValues" dxfId="0" priority="232"/>
    <cfRule type="duplicateValues" dxfId="0" priority="233"/>
    <cfRule type="duplicateValues" dxfId="0" priority="234"/>
    <cfRule type="timePeriod" dxfId="1" priority="235" timePeriod="yesterday">
      <formula>FLOOR(C16,1)=TODAY()-1</formula>
    </cfRule>
    <cfRule type="duplicateValues" dxfId="0" priority="236"/>
    <cfRule type="duplicateValues" dxfId="0" priority="237"/>
  </conditionalFormatting>
  <conditionalFormatting sqref="D9:E14 E15"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</conditionalFormatting>
  <conditionalFormatting sqref="D16:E19">
    <cfRule type="duplicateValues" dxfId="0" priority="92"/>
    <cfRule type="duplicateValues" dxfId="0" priority="96"/>
    <cfRule type="duplicateValues" dxfId="0" priority="100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F12" sqref="F12"/>
    </sheetView>
  </sheetViews>
  <sheetFormatPr defaultColWidth="9" defaultRowHeight="14.25" outlineLevelCol="5"/>
  <cols>
    <col min="1" max="1" width="10.375" customWidth="1"/>
    <col min="2" max="2" width="6.25" customWidth="1"/>
    <col min="3" max="3" width="28.375" customWidth="1"/>
    <col min="4" max="4" width="13.125" customWidth="1"/>
    <col min="5" max="5" width="18.625" customWidth="1"/>
    <col min="6" max="6" width="13.125" customWidth="1"/>
  </cols>
  <sheetData>
    <row r="1" ht="35.1" customHeight="1" spans="1:6">
      <c r="A1" s="16" t="s">
        <v>92</v>
      </c>
      <c r="B1" s="16"/>
      <c r="C1" s="16"/>
      <c r="D1" s="16"/>
      <c r="E1" s="16"/>
      <c r="F1" s="16"/>
    </row>
    <row r="2" ht="28.5" customHeight="1" spans="1:6">
      <c r="A2" s="6" t="s">
        <v>1</v>
      </c>
      <c r="B2" s="6"/>
      <c r="C2" s="6"/>
      <c r="D2" s="6"/>
      <c r="E2" s="6"/>
      <c r="F2" s="6"/>
    </row>
    <row r="3" ht="36" customHeight="1" spans="1:6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7" t="s">
        <v>7</v>
      </c>
    </row>
    <row r="4" ht="44.1" customHeight="1" spans="1:6">
      <c r="A4" s="18" t="s">
        <v>8</v>
      </c>
      <c r="B4" s="19">
        <v>1</v>
      </c>
      <c r="C4" s="20" t="s">
        <v>21</v>
      </c>
      <c r="D4" s="20" t="s">
        <v>22</v>
      </c>
      <c r="E4" s="20" t="s">
        <v>23</v>
      </c>
      <c r="F4" s="21">
        <v>96000</v>
      </c>
    </row>
    <row r="5" ht="44.1" customHeight="1" spans="1:6">
      <c r="A5" s="22"/>
      <c r="B5" s="19">
        <v>2</v>
      </c>
      <c r="C5" s="20" t="s">
        <v>93</v>
      </c>
      <c r="D5" s="20" t="s">
        <v>94</v>
      </c>
      <c r="E5" s="20" t="s">
        <v>95</v>
      </c>
      <c r="F5" s="21">
        <v>30000</v>
      </c>
    </row>
    <row r="6" ht="44.1" customHeight="1" spans="1:6">
      <c r="A6" s="22"/>
      <c r="B6" s="19">
        <v>3</v>
      </c>
      <c r="C6" s="20" t="s">
        <v>96</v>
      </c>
      <c r="D6" s="20" t="s">
        <v>97</v>
      </c>
      <c r="E6" s="12" t="s">
        <v>98</v>
      </c>
      <c r="F6" s="21">
        <v>12000</v>
      </c>
    </row>
    <row r="7" ht="44.1" customHeight="1" spans="1:6">
      <c r="A7" s="22"/>
      <c r="B7" s="19">
        <v>4</v>
      </c>
      <c r="C7" s="20" t="s">
        <v>99</v>
      </c>
      <c r="D7" s="20" t="s">
        <v>100</v>
      </c>
      <c r="E7" s="12" t="s">
        <v>101</v>
      </c>
      <c r="F7" s="21">
        <v>6000</v>
      </c>
    </row>
    <row r="8" ht="44.1" customHeight="1" spans="1:6">
      <c r="A8" s="22"/>
      <c r="B8" s="19">
        <v>5</v>
      </c>
      <c r="C8" s="20" t="s">
        <v>77</v>
      </c>
      <c r="D8" s="20" t="s">
        <v>78</v>
      </c>
      <c r="E8" s="20" t="s">
        <v>79</v>
      </c>
      <c r="F8" s="21">
        <v>6000</v>
      </c>
    </row>
    <row r="9" ht="44.1" customHeight="1" spans="1:6">
      <c r="A9" s="22"/>
      <c r="B9" s="19">
        <v>6</v>
      </c>
      <c r="C9" s="20" t="s">
        <v>102</v>
      </c>
      <c r="D9" s="20" t="s">
        <v>103</v>
      </c>
      <c r="E9" t="s">
        <v>104</v>
      </c>
      <c r="F9" s="21">
        <v>6000</v>
      </c>
    </row>
    <row r="10" ht="44.1" customHeight="1" spans="1:6">
      <c r="A10" s="23"/>
      <c r="B10" s="19">
        <v>7</v>
      </c>
      <c r="C10" s="12" t="s">
        <v>105</v>
      </c>
      <c r="D10" s="12" t="s">
        <v>106</v>
      </c>
      <c r="E10" s="12" t="s">
        <v>107</v>
      </c>
      <c r="F10" s="12">
        <v>6000</v>
      </c>
    </row>
    <row r="11" ht="44.1" customHeight="1" spans="1:6">
      <c r="A11" s="23" t="s">
        <v>30</v>
      </c>
      <c r="B11" s="19">
        <v>8</v>
      </c>
      <c r="C11" s="20" t="s">
        <v>31</v>
      </c>
      <c r="D11" s="20" t="s">
        <v>32</v>
      </c>
      <c r="E11" s="20" t="s">
        <v>33</v>
      </c>
      <c r="F11" s="11">
        <v>18000</v>
      </c>
    </row>
    <row r="12" ht="44.1" customHeight="1" spans="1:6">
      <c r="A12" s="24" t="s">
        <v>40</v>
      </c>
      <c r="B12" s="19">
        <v>9</v>
      </c>
      <c r="C12" s="20" t="s">
        <v>108</v>
      </c>
      <c r="D12" s="20" t="s">
        <v>109</v>
      </c>
      <c r="E12" s="20" t="s">
        <v>110</v>
      </c>
      <c r="F12" s="21">
        <v>24000</v>
      </c>
    </row>
    <row r="13" ht="44.1" customHeight="1" spans="1:6">
      <c r="A13" s="17" t="s">
        <v>53</v>
      </c>
      <c r="B13" s="17"/>
      <c r="C13" s="17"/>
      <c r="D13" s="17"/>
      <c r="E13" s="17"/>
      <c r="F13" s="17">
        <f>SUM(F4:F12)</f>
        <v>204000</v>
      </c>
    </row>
  </sheetData>
  <mergeCells count="4">
    <mergeCell ref="A1:F1"/>
    <mergeCell ref="A2:F2"/>
    <mergeCell ref="A13:D13"/>
    <mergeCell ref="A4:A10"/>
  </mergeCells>
  <conditionalFormatting sqref="C10:C11"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timePeriod" dxfId="1" priority="39" timePeriod="yesterday">
      <formula>FLOOR(C10,1)=TODAY()-1</formula>
    </cfRule>
    <cfRule type="duplicateValues" dxfId="0" priority="40"/>
    <cfRule type="duplicateValues" dxfId="0" priority="41"/>
  </conditionalFormatting>
  <conditionalFormatting sqref="D10:E11"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</conditionalFormatting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zoomScale="110" zoomScaleNormal="110" workbookViewId="0">
      <selection activeCell="F4" sqref="F4:F45"/>
    </sheetView>
  </sheetViews>
  <sheetFormatPr defaultColWidth="9" defaultRowHeight="14.25" outlineLevelCol="5"/>
  <cols>
    <col min="1" max="1" width="11" style="4" customWidth="1"/>
    <col min="2" max="2" width="5.625" style="4" customWidth="1"/>
    <col min="3" max="3" width="35.125" style="4" customWidth="1"/>
    <col min="4" max="4" width="12.5" style="4" customWidth="1"/>
    <col min="5" max="5" width="18.625" style="4" customWidth="1"/>
    <col min="6" max="6" width="13.625" style="4" customWidth="1"/>
    <col min="7" max="16384" width="9" style="4"/>
  </cols>
  <sheetData>
    <row r="1" ht="37.5" customHeight="1" spans="1:6">
      <c r="A1" s="5" t="s">
        <v>111</v>
      </c>
      <c r="B1" s="5"/>
      <c r="C1" s="5"/>
      <c r="D1" s="5"/>
      <c r="E1" s="5"/>
      <c r="F1" s="5"/>
    </row>
    <row r="2" ht="29" customHeight="1" spans="1:6">
      <c r="A2" s="6"/>
      <c r="B2" s="6"/>
      <c r="C2" s="6"/>
      <c r="D2" s="6"/>
      <c r="E2" s="6"/>
      <c r="F2" s="6"/>
    </row>
    <row r="3" ht="33.9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112</v>
      </c>
      <c r="F3" s="7" t="s">
        <v>7</v>
      </c>
    </row>
    <row r="4" s="1" customFormat="1" ht="24" customHeight="1" spans="1:6">
      <c r="A4" s="9" t="s">
        <v>8</v>
      </c>
      <c r="B4" s="10">
        <v>1</v>
      </c>
      <c r="C4" s="11" t="s">
        <v>113</v>
      </c>
      <c r="D4" s="11" t="s">
        <v>114</v>
      </c>
      <c r="E4" s="12" t="s">
        <v>115</v>
      </c>
      <c r="F4" s="11">
        <v>3464.88</v>
      </c>
    </row>
    <row r="5" s="1" customFormat="1" ht="24" customHeight="1" spans="1:6">
      <c r="A5" s="13"/>
      <c r="B5" s="10">
        <v>2</v>
      </c>
      <c r="C5" s="11" t="s">
        <v>116</v>
      </c>
      <c r="D5" s="11" t="s">
        <v>117</v>
      </c>
      <c r="E5" s="12" t="s">
        <v>118</v>
      </c>
      <c r="F5" s="11">
        <v>4619.84</v>
      </c>
    </row>
    <row r="6" s="1" customFormat="1" ht="24" customHeight="1" spans="1:6">
      <c r="A6" s="13"/>
      <c r="B6" s="10">
        <v>3</v>
      </c>
      <c r="C6" s="11" t="s">
        <v>119</v>
      </c>
      <c r="D6" s="11" t="s">
        <v>120</v>
      </c>
      <c r="E6" s="12" t="s">
        <v>121</v>
      </c>
      <c r="F6" s="11">
        <v>3464.88</v>
      </c>
    </row>
    <row r="7" s="1" customFormat="1" ht="24" customHeight="1" spans="1:6">
      <c r="A7" s="13"/>
      <c r="B7" s="10">
        <v>4</v>
      </c>
      <c r="C7" s="11" t="s">
        <v>122</v>
      </c>
      <c r="D7" s="11" t="s">
        <v>123</v>
      </c>
      <c r="E7" s="12" t="s">
        <v>124</v>
      </c>
      <c r="F7" s="11">
        <v>3532.29</v>
      </c>
    </row>
    <row r="8" s="1" customFormat="1" ht="24" customHeight="1" spans="1:6">
      <c r="A8" s="13"/>
      <c r="B8" s="10">
        <v>5</v>
      </c>
      <c r="C8" s="11" t="s">
        <v>125</v>
      </c>
      <c r="D8" s="11" t="s">
        <v>126</v>
      </c>
      <c r="E8" s="12" t="s">
        <v>127</v>
      </c>
      <c r="F8" s="11">
        <v>3437.91</v>
      </c>
    </row>
    <row r="9" s="1" customFormat="1" ht="24" customHeight="1" spans="1:6">
      <c r="A9" s="13"/>
      <c r="B9" s="10">
        <v>6</v>
      </c>
      <c r="C9" s="11" t="s">
        <v>128</v>
      </c>
      <c r="D9" s="11" t="s">
        <v>129</v>
      </c>
      <c r="E9" s="12" t="s">
        <v>130</v>
      </c>
      <c r="F9" s="11">
        <v>1154.96</v>
      </c>
    </row>
    <row r="10" s="1" customFormat="1" ht="24" customHeight="1" spans="1:6">
      <c r="A10" s="13"/>
      <c r="B10" s="10">
        <v>7</v>
      </c>
      <c r="C10" s="11" t="s">
        <v>131</v>
      </c>
      <c r="D10" s="11" t="s">
        <v>132</v>
      </c>
      <c r="E10" s="12" t="s">
        <v>133</v>
      </c>
      <c r="F10" s="11">
        <v>8921.91</v>
      </c>
    </row>
    <row r="11" s="1" customFormat="1" ht="24" customHeight="1" spans="1:6">
      <c r="A11" s="13"/>
      <c r="B11" s="10">
        <v>8</v>
      </c>
      <c r="C11" s="11" t="s">
        <v>134</v>
      </c>
      <c r="D11" s="11" t="s">
        <v>135</v>
      </c>
      <c r="E11" s="12" t="s">
        <v>136</v>
      </c>
      <c r="F11" s="11">
        <v>3464.88</v>
      </c>
    </row>
    <row r="12" s="1" customFormat="1" ht="24" customHeight="1" spans="1:6">
      <c r="A12" s="13"/>
      <c r="B12" s="10">
        <v>9</v>
      </c>
      <c r="C12" s="11" t="s">
        <v>137</v>
      </c>
      <c r="D12" s="11" t="s">
        <v>138</v>
      </c>
      <c r="E12" s="12" t="s">
        <v>139</v>
      </c>
      <c r="F12" s="11">
        <v>3532.29</v>
      </c>
    </row>
    <row r="13" s="1" customFormat="1" ht="24" customHeight="1" spans="1:6">
      <c r="A13" s="13"/>
      <c r="B13" s="10">
        <v>10</v>
      </c>
      <c r="C13" s="11" t="s">
        <v>140</v>
      </c>
      <c r="D13" s="11" t="s">
        <v>141</v>
      </c>
      <c r="E13" s="12" t="s">
        <v>142</v>
      </c>
      <c r="F13" s="11">
        <v>9239.68</v>
      </c>
    </row>
    <row r="14" s="1" customFormat="1" ht="24" customHeight="1" spans="1:6">
      <c r="A14" s="13"/>
      <c r="B14" s="10">
        <v>11</v>
      </c>
      <c r="C14" s="11" t="s">
        <v>12</v>
      </c>
      <c r="D14" s="11" t="s">
        <v>13</v>
      </c>
      <c r="E14" s="12" t="s">
        <v>14</v>
      </c>
      <c r="F14" s="11">
        <v>8084.72</v>
      </c>
    </row>
    <row r="15" s="1" customFormat="1" ht="24" customHeight="1" spans="1:6">
      <c r="A15" s="13"/>
      <c r="B15" s="10">
        <v>12</v>
      </c>
      <c r="C15" s="11" t="s">
        <v>96</v>
      </c>
      <c r="D15" s="11" t="s">
        <v>97</v>
      </c>
      <c r="E15" s="12" t="s">
        <v>98</v>
      </c>
      <c r="F15" s="11">
        <v>6929.76</v>
      </c>
    </row>
    <row r="16" s="1" customFormat="1" ht="24" customHeight="1" spans="1:6">
      <c r="A16" s="13"/>
      <c r="B16" s="10">
        <v>13</v>
      </c>
      <c r="C16" s="11" t="s">
        <v>143</v>
      </c>
      <c r="D16" s="11" t="s">
        <v>144</v>
      </c>
      <c r="E16" s="12" t="s">
        <v>145</v>
      </c>
      <c r="F16" s="11">
        <v>4619.84</v>
      </c>
    </row>
    <row r="17" s="1" customFormat="1" ht="24" customHeight="1" spans="1:6">
      <c r="A17" s="13"/>
      <c r="B17" s="10">
        <v>14</v>
      </c>
      <c r="C17" s="11" t="s">
        <v>146</v>
      </c>
      <c r="D17" s="11" t="s">
        <v>147</v>
      </c>
      <c r="E17" s="12" t="s">
        <v>148</v>
      </c>
      <c r="F17" s="11">
        <v>2309.92</v>
      </c>
    </row>
    <row r="18" s="1" customFormat="1" ht="24" customHeight="1" spans="1:6">
      <c r="A18" s="13"/>
      <c r="B18" s="10">
        <v>15</v>
      </c>
      <c r="C18" s="11" t="s">
        <v>149</v>
      </c>
      <c r="D18" s="11" t="s">
        <v>150</v>
      </c>
      <c r="E18" s="12" t="s">
        <v>151</v>
      </c>
      <c r="F18" s="11">
        <v>19333.67</v>
      </c>
    </row>
    <row r="19" s="1" customFormat="1" ht="24" customHeight="1" spans="1:6">
      <c r="A19" s="13"/>
      <c r="B19" s="10">
        <v>16</v>
      </c>
      <c r="C19" s="11" t="s">
        <v>102</v>
      </c>
      <c r="D19" s="11" t="s">
        <v>103</v>
      </c>
      <c r="E19" s="12" t="s">
        <v>104</v>
      </c>
      <c r="F19" s="11">
        <v>3464.88</v>
      </c>
    </row>
    <row r="20" s="1" customFormat="1" ht="24" customHeight="1" spans="1:6">
      <c r="A20" s="13"/>
      <c r="B20" s="10">
        <v>17</v>
      </c>
      <c r="C20" s="11" t="s">
        <v>62</v>
      </c>
      <c r="D20" s="11" t="s">
        <v>63</v>
      </c>
      <c r="E20" s="12" t="s">
        <v>64</v>
      </c>
      <c r="F20" s="11">
        <v>3437.91</v>
      </c>
    </row>
    <row r="21" s="1" customFormat="1" ht="24" customHeight="1" spans="1:6">
      <c r="A21" s="13"/>
      <c r="B21" s="10">
        <v>18</v>
      </c>
      <c r="C21" s="11" t="s">
        <v>152</v>
      </c>
      <c r="D21" s="11" t="s">
        <v>153</v>
      </c>
      <c r="E21" s="12" t="s">
        <v>154</v>
      </c>
      <c r="F21" s="11">
        <v>9940.23</v>
      </c>
    </row>
    <row r="22" s="1" customFormat="1" ht="24" customHeight="1" spans="1:6">
      <c r="A22" s="13"/>
      <c r="B22" s="10">
        <v>19</v>
      </c>
      <c r="C22" s="11" t="s">
        <v>155</v>
      </c>
      <c r="D22" s="11" t="s">
        <v>81</v>
      </c>
      <c r="E22" s="12" t="s">
        <v>82</v>
      </c>
      <c r="F22" s="11">
        <v>6929.76</v>
      </c>
    </row>
    <row r="23" s="1" customFormat="1" ht="24" customHeight="1" spans="1:6">
      <c r="A23" s="13"/>
      <c r="B23" s="10">
        <v>20</v>
      </c>
      <c r="C23" s="11" t="s">
        <v>156</v>
      </c>
      <c r="D23" s="11" t="s">
        <v>157</v>
      </c>
      <c r="E23" s="12" t="s">
        <v>158</v>
      </c>
      <c r="F23" s="11">
        <v>4491.9</v>
      </c>
    </row>
    <row r="24" s="2" customFormat="1" ht="24" customHeight="1" spans="1:6">
      <c r="A24" s="10" t="s">
        <v>30</v>
      </c>
      <c r="B24" s="10">
        <v>21</v>
      </c>
      <c r="C24" s="11" t="s">
        <v>159</v>
      </c>
      <c r="D24" s="11" t="s">
        <v>160</v>
      </c>
      <c r="E24" s="12" t="s">
        <v>161</v>
      </c>
      <c r="F24" s="11">
        <v>6929.76</v>
      </c>
    </row>
    <row r="25" s="2" customFormat="1" ht="24" customHeight="1" spans="1:6">
      <c r="A25" s="10"/>
      <c r="B25" s="10">
        <v>22</v>
      </c>
      <c r="C25" s="11" t="s">
        <v>162</v>
      </c>
      <c r="D25" s="11" t="s">
        <v>163</v>
      </c>
      <c r="E25" s="12" t="s">
        <v>164</v>
      </c>
      <c r="F25" s="11">
        <v>3464.88</v>
      </c>
    </row>
    <row r="26" s="2" customFormat="1" ht="24" customHeight="1" spans="1:6">
      <c r="A26" s="10"/>
      <c r="B26" s="10">
        <v>23</v>
      </c>
      <c r="C26" s="11" t="s">
        <v>165</v>
      </c>
      <c r="D26" s="11" t="s">
        <v>166</v>
      </c>
      <c r="E26" s="12" t="s">
        <v>167</v>
      </c>
      <c r="F26" s="11">
        <v>3505.32</v>
      </c>
    </row>
    <row r="27" s="2" customFormat="1" ht="24" customHeight="1" spans="1:6">
      <c r="A27" s="10"/>
      <c r="B27" s="10">
        <v>24</v>
      </c>
      <c r="C27" s="11" t="s">
        <v>168</v>
      </c>
      <c r="D27" s="11" t="s">
        <v>169</v>
      </c>
      <c r="E27" s="12" t="s">
        <v>170</v>
      </c>
      <c r="F27" s="11">
        <v>4619.84</v>
      </c>
    </row>
    <row r="28" s="2" customFormat="1" ht="24" customHeight="1" spans="1:6">
      <c r="A28" s="10"/>
      <c r="B28" s="10">
        <v>25</v>
      </c>
      <c r="C28" s="11" t="s">
        <v>171</v>
      </c>
      <c r="D28" s="11" t="s">
        <v>172</v>
      </c>
      <c r="E28" s="12" t="s">
        <v>173</v>
      </c>
      <c r="F28" s="11">
        <v>3532.29</v>
      </c>
    </row>
    <row r="29" s="2" customFormat="1" ht="24" customHeight="1" spans="1:6">
      <c r="A29" s="10"/>
      <c r="B29" s="10">
        <v>26</v>
      </c>
      <c r="C29" s="11" t="s">
        <v>37</v>
      </c>
      <c r="D29" s="11" t="s">
        <v>38</v>
      </c>
      <c r="E29" s="12" t="s">
        <v>39</v>
      </c>
      <c r="F29" s="11">
        <v>6875.82</v>
      </c>
    </row>
    <row r="30" s="2" customFormat="1" ht="24" customHeight="1" spans="1:6">
      <c r="A30" s="10"/>
      <c r="B30" s="10">
        <v>27</v>
      </c>
      <c r="C30" s="11" t="s">
        <v>174</v>
      </c>
      <c r="D30" s="11" t="s">
        <v>175</v>
      </c>
      <c r="E30" s="12" t="s">
        <v>176</v>
      </c>
      <c r="F30" s="11">
        <v>5774.8</v>
      </c>
    </row>
    <row r="31" s="2" customFormat="1" ht="24" customHeight="1" spans="1:6">
      <c r="A31" s="10"/>
      <c r="B31" s="10">
        <v>28</v>
      </c>
      <c r="C31" s="11" t="s">
        <v>177</v>
      </c>
      <c r="D31" s="11" t="s">
        <v>178</v>
      </c>
      <c r="E31" s="12" t="s">
        <v>179</v>
      </c>
      <c r="F31" s="11">
        <v>8179.08</v>
      </c>
    </row>
    <row r="32" s="2" customFormat="1" ht="24" customHeight="1" spans="1:6">
      <c r="A32" s="10"/>
      <c r="B32" s="10">
        <v>29</v>
      </c>
      <c r="C32" s="11" t="s">
        <v>180</v>
      </c>
      <c r="D32" s="11" t="s">
        <v>181</v>
      </c>
      <c r="E32" s="12" t="s">
        <v>182</v>
      </c>
      <c r="F32" s="11">
        <v>3464.88</v>
      </c>
    </row>
    <row r="33" s="2" customFormat="1" ht="24" customHeight="1" spans="1:6">
      <c r="A33" s="13" t="s">
        <v>40</v>
      </c>
      <c r="B33" s="10">
        <v>30</v>
      </c>
      <c r="C33" s="11" t="s">
        <v>183</v>
      </c>
      <c r="D33" s="11" t="s">
        <v>184</v>
      </c>
      <c r="E33" s="12" t="s">
        <v>185</v>
      </c>
      <c r="F33" s="11">
        <v>3464.88</v>
      </c>
    </row>
    <row r="34" s="2" customFormat="1" ht="24" customHeight="1" spans="1:6">
      <c r="A34" s="13"/>
      <c r="B34" s="10">
        <v>31</v>
      </c>
      <c r="C34" s="11" t="s">
        <v>186</v>
      </c>
      <c r="D34" s="11" t="s">
        <v>187</v>
      </c>
      <c r="E34" s="12" t="s">
        <v>188</v>
      </c>
      <c r="F34" s="11">
        <v>3464.88</v>
      </c>
    </row>
    <row r="35" s="2" customFormat="1" ht="24" customHeight="1" spans="1:6">
      <c r="A35" s="13"/>
      <c r="B35" s="10">
        <v>32</v>
      </c>
      <c r="C35" s="11" t="s">
        <v>189</v>
      </c>
      <c r="D35" s="11" t="s">
        <v>190</v>
      </c>
      <c r="E35" s="12" t="s">
        <v>191</v>
      </c>
      <c r="F35" s="11">
        <v>3464.88</v>
      </c>
    </row>
    <row r="36" s="2" customFormat="1" ht="24" customHeight="1" spans="1:6">
      <c r="A36" s="13"/>
      <c r="B36" s="10">
        <v>33</v>
      </c>
      <c r="C36" s="11" t="s">
        <v>41</v>
      </c>
      <c r="D36" s="11" t="s">
        <v>42</v>
      </c>
      <c r="E36" s="12" t="s">
        <v>43</v>
      </c>
      <c r="F36" s="11">
        <v>4583.88</v>
      </c>
    </row>
    <row r="37" s="2" customFormat="1" ht="24" customHeight="1" spans="1:6">
      <c r="A37" s="13"/>
      <c r="B37" s="10">
        <v>34</v>
      </c>
      <c r="C37" s="11" t="s">
        <v>192</v>
      </c>
      <c r="D37" s="11" t="s">
        <v>193</v>
      </c>
      <c r="E37" s="12" t="s">
        <v>194</v>
      </c>
      <c r="F37" s="11">
        <v>3464.88</v>
      </c>
    </row>
    <row r="38" s="2" customFormat="1" ht="24" customHeight="1" spans="1:6">
      <c r="A38" s="13"/>
      <c r="B38" s="10">
        <v>35</v>
      </c>
      <c r="C38" s="11" t="s">
        <v>90</v>
      </c>
      <c r="D38" s="11" t="s">
        <v>91</v>
      </c>
      <c r="E38" s="12" t="s">
        <v>195</v>
      </c>
      <c r="F38" s="11">
        <v>4619.84</v>
      </c>
    </row>
    <row r="39" s="2" customFormat="1" ht="24" customHeight="1" spans="1:6">
      <c r="A39" s="13"/>
      <c r="B39" s="10">
        <v>36</v>
      </c>
      <c r="C39" s="11" t="s">
        <v>196</v>
      </c>
      <c r="D39" s="11" t="s">
        <v>197</v>
      </c>
      <c r="E39" s="12" t="s">
        <v>198</v>
      </c>
      <c r="F39" s="11">
        <v>2291.94</v>
      </c>
    </row>
    <row r="40" s="2" customFormat="1" ht="24" customHeight="1" spans="1:6">
      <c r="A40" s="13"/>
      <c r="B40" s="10">
        <v>37</v>
      </c>
      <c r="C40" s="11" t="s">
        <v>199</v>
      </c>
      <c r="D40" s="11" t="s">
        <v>200</v>
      </c>
      <c r="E40" s="12" t="s">
        <v>201</v>
      </c>
      <c r="F40" s="11">
        <v>5729.85</v>
      </c>
    </row>
    <row r="41" s="2" customFormat="1" ht="24" customHeight="1" spans="1:6">
      <c r="A41" s="13"/>
      <c r="B41" s="10">
        <v>38</v>
      </c>
      <c r="C41" s="11" t="s">
        <v>202</v>
      </c>
      <c r="D41" s="11" t="s">
        <v>203</v>
      </c>
      <c r="E41" s="12" t="s">
        <v>204</v>
      </c>
      <c r="F41" s="11">
        <v>3464.88</v>
      </c>
    </row>
    <row r="42" s="2" customFormat="1" ht="24" customHeight="1" spans="1:6">
      <c r="A42" s="13"/>
      <c r="B42" s="10">
        <v>39</v>
      </c>
      <c r="C42" s="11" t="s">
        <v>205</v>
      </c>
      <c r="D42" s="11" t="s">
        <v>206</v>
      </c>
      <c r="E42" s="12" t="s">
        <v>207</v>
      </c>
      <c r="F42" s="11">
        <v>3464.88</v>
      </c>
    </row>
    <row r="43" s="2" customFormat="1" ht="24" customHeight="1" spans="1:6">
      <c r="A43" s="13"/>
      <c r="B43" s="10">
        <v>40</v>
      </c>
      <c r="C43" s="11" t="s">
        <v>208</v>
      </c>
      <c r="D43" s="11" t="s">
        <v>209</v>
      </c>
      <c r="E43" s="12" t="s">
        <v>210</v>
      </c>
      <c r="F43" s="11">
        <v>21304.54</v>
      </c>
    </row>
    <row r="44" s="2" customFormat="1" ht="24" customHeight="1" spans="1:6">
      <c r="A44" s="13"/>
      <c r="B44" s="10">
        <v>41</v>
      </c>
      <c r="C44" s="11" t="s">
        <v>211</v>
      </c>
      <c r="D44" s="11" t="s">
        <v>212</v>
      </c>
      <c r="E44" s="12" t="s">
        <v>213</v>
      </c>
      <c r="F44" s="11">
        <v>6929.76</v>
      </c>
    </row>
    <row r="45" s="2" customFormat="1" ht="24" customHeight="1" spans="1:6">
      <c r="A45" s="13"/>
      <c r="B45" s="10">
        <v>42</v>
      </c>
      <c r="C45" s="11" t="s">
        <v>214</v>
      </c>
      <c r="D45" s="11" t="s">
        <v>215</v>
      </c>
      <c r="E45" s="12" t="s">
        <v>216</v>
      </c>
      <c r="F45" s="11">
        <v>16805.73</v>
      </c>
    </row>
    <row r="46" s="3" customFormat="1" ht="33" customHeight="1" spans="1:6">
      <c r="A46" s="14" t="s">
        <v>53</v>
      </c>
      <c r="B46" s="14"/>
      <c r="C46" s="14"/>
      <c r="D46" s="14"/>
      <c r="E46" s="14"/>
      <c r="F46" s="15">
        <f>SUM(F4:F45)</f>
        <v>243777.6</v>
      </c>
    </row>
  </sheetData>
  <mergeCells count="6">
    <mergeCell ref="A1:F1"/>
    <mergeCell ref="A2:F2"/>
    <mergeCell ref="A46:D46"/>
    <mergeCell ref="A4:A23"/>
    <mergeCell ref="A24:A32"/>
    <mergeCell ref="A33:A45"/>
  </mergeCells>
  <conditionalFormatting sqref="C4">
    <cfRule type="duplicateValues" dxfId="0" priority="64"/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0" priority="69"/>
    <cfRule type="duplicateValues" dxfId="0" priority="70"/>
    <cfRule type="timePeriod" dxfId="1" priority="71" timePeriod="yesterday">
      <formula>FLOOR(C4,1)=TODAY()-1</formula>
    </cfRule>
    <cfRule type="duplicateValues" dxfId="0" priority="72"/>
    <cfRule type="duplicateValues" dxfId="0" priority="73"/>
  </conditionalFormatting>
  <conditionalFormatting sqref="D4:E4"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</conditionalFormatting>
  <conditionalFormatting sqref="C5"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timePeriod" dxfId="1" priority="61" timePeriod="yesterday">
      <formula>FLOOR(C5,1)=TODAY()-1</formula>
    </cfRule>
    <cfRule type="duplicateValues" dxfId="0" priority="62"/>
    <cfRule type="duplicateValues" dxfId="0" priority="63"/>
  </conditionalFormatting>
  <conditionalFormatting sqref="D5:E5"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</conditionalFormatting>
  <conditionalFormatting sqref="C25">
    <cfRule type="duplicateValues" dxfId="0" priority="29"/>
    <cfRule type="duplicateValues" dxfId="0" priority="32"/>
    <cfRule type="duplicateValues" dxfId="0" priority="37"/>
  </conditionalFormatting>
  <conditionalFormatting sqref="D25">
    <cfRule type="duplicateValues" dxfId="0" priority="28"/>
    <cfRule type="duplicateValues" dxfId="0" priority="34"/>
    <cfRule type="duplicateValues" dxfId="0" priority="36"/>
    <cfRule type="duplicateValues" dxfId="0" priority="39"/>
  </conditionalFormatting>
  <conditionalFormatting sqref="E25">
    <cfRule type="duplicateValues" dxfId="0" priority="27"/>
    <cfRule type="duplicateValues" dxfId="0" priority="30"/>
    <cfRule type="duplicateValues" dxfId="0" priority="31"/>
    <cfRule type="duplicateValues" dxfId="0" priority="33"/>
    <cfRule type="duplicateValues" dxfId="0" priority="35"/>
    <cfRule type="duplicateValues" dxfId="0" priority="38"/>
  </conditionalFormatting>
  <conditionalFormatting sqref="C35">
    <cfRule type="duplicateValues" dxfId="0" priority="16"/>
    <cfRule type="duplicateValues" dxfId="0" priority="19"/>
    <cfRule type="duplicateValues" dxfId="0" priority="24"/>
  </conditionalFormatting>
  <conditionalFormatting sqref="D35">
    <cfRule type="duplicateValues" dxfId="0" priority="15"/>
    <cfRule type="duplicateValues" dxfId="0" priority="21"/>
    <cfRule type="duplicateValues" dxfId="0" priority="23"/>
    <cfRule type="duplicateValues" dxfId="0" priority="26"/>
  </conditionalFormatting>
  <conditionalFormatting sqref="E35">
    <cfRule type="duplicateValues" dxfId="0" priority="14"/>
    <cfRule type="duplicateValues" dxfId="0" priority="17"/>
    <cfRule type="duplicateValues" dxfId="0" priority="18"/>
    <cfRule type="duplicateValues" dxfId="0" priority="20"/>
    <cfRule type="duplicateValues" dxfId="0" priority="22"/>
    <cfRule type="duplicateValues" dxfId="0" priority="25"/>
  </conditionalFormatting>
  <conditionalFormatting sqref="C37:C45">
    <cfRule type="duplicateValues" dxfId="0" priority="3"/>
    <cfRule type="duplicateValues" dxfId="0" priority="6"/>
    <cfRule type="duplicateValues" dxfId="0" priority="11"/>
  </conditionalFormatting>
  <conditionalFormatting sqref="D37:D45">
    <cfRule type="duplicateValues" dxfId="0" priority="2"/>
    <cfRule type="duplicateValues" dxfId="0" priority="8"/>
    <cfRule type="duplicateValues" dxfId="0" priority="10"/>
    <cfRule type="duplicateValues" dxfId="0" priority="13"/>
  </conditionalFormatting>
  <conditionalFormatting sqref="E37:E45">
    <cfRule type="duplicateValues" dxfId="0" priority="1"/>
    <cfRule type="duplicateValues" dxfId="0" priority="4"/>
    <cfRule type="duplicateValues" dxfId="0" priority="5"/>
    <cfRule type="duplicateValues" dxfId="0" priority="7"/>
    <cfRule type="duplicateValues" dxfId="0" priority="9"/>
    <cfRule type="duplicateValues" dxfId="0" priority="12"/>
  </conditionalFormatting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www.xunchi.com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一次性创业补贴（开业补贴）</vt:lpstr>
      <vt:lpstr>创业租金补贴</vt:lpstr>
      <vt:lpstr>创业带动就业补贴</vt:lpstr>
      <vt:lpstr>大学生创业者社保补贴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企业社保补贴</dc:creator>
  <cp:lastModifiedBy>yoyo✨</cp:lastModifiedBy>
  <cp:revision>1</cp:revision>
  <dcterms:created xsi:type="dcterms:W3CDTF">2011-01-05T05:20:00Z</dcterms:created>
  <cp:lastPrinted>2021-11-04T07:28:00Z</cp:lastPrinted>
  <dcterms:modified xsi:type="dcterms:W3CDTF">2024-10-21T05:56:03Z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E715E9CCDCA24C9FAB97C28CDA0E58FF_13</vt:lpwstr>
  </property>
  <property fmtid="{D5CDD505-2E9C-101B-9397-08002B2CF9AE}" pid="4" name="commondata">
    <vt:lpwstr>eyJoZGlkIjoiMTc4Yjk3ZDJkZDIxZmQ3ZTM3OGU4M2U3OGUyOGM0ZjMifQ==</vt:lpwstr>
  </property>
</Properties>
</file>