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6870"/>
  </bookViews>
  <sheets>
    <sheet name="资金分配建议表" sheetId="14" r:id="rId1"/>
  </sheets>
  <calcPr calcId="145621"/>
</workbook>
</file>

<file path=xl/calcChain.xml><?xml version="1.0" encoding="utf-8"?>
<calcChain xmlns="http://schemas.openxmlformats.org/spreadsheetml/2006/main">
  <c r="D9" i="14" l="1"/>
  <c r="C9" i="14" s="1"/>
  <c r="H4" i="14"/>
  <c r="H9" i="14" s="1"/>
  <c r="C4" i="14" s="1"/>
  <c r="F9" i="14" l="1"/>
  <c r="F4" i="14"/>
  <c r="F5" i="14"/>
</calcChain>
</file>

<file path=xl/sharedStrings.xml><?xml version="1.0" encoding="utf-8"?>
<sst xmlns="http://schemas.openxmlformats.org/spreadsheetml/2006/main" count="21" uniqueCount="18">
  <si>
    <t>项目名称</t>
  </si>
  <si>
    <t>辖区</t>
  </si>
  <si>
    <t>分配因素1
（种畜禽生产性能测定数量，头或只）</t>
  </si>
  <si>
    <t>合计</t>
  </si>
  <si>
    <t>金坛区</t>
  </si>
  <si>
    <t>天宁区</t>
  </si>
  <si>
    <t>二花脸猪保护区</t>
  </si>
  <si>
    <t>种业发展（资源保护和性能测定）</t>
    <phoneticPr fontId="8" type="noConversion"/>
  </si>
  <si>
    <t>责任处站：畜牧兽医处</t>
    <phoneticPr fontId="8" type="noConversion"/>
  </si>
  <si>
    <t>备注：肉鸡按照60元/只，生猪按照220元/头进行测算</t>
    <phoneticPr fontId="8" type="noConversion"/>
  </si>
  <si>
    <t>占比（%）</t>
    <phoneticPr fontId="8" type="noConversion"/>
  </si>
  <si>
    <t>金额</t>
    <phoneticPr fontId="8" type="noConversion"/>
  </si>
  <si>
    <t>金坛米猪原种场</t>
    <phoneticPr fontId="8" type="noConversion"/>
  </si>
  <si>
    <t>15000（肉鸡）
4000（生猪）</t>
    <phoneticPr fontId="8" type="noConversion"/>
  </si>
  <si>
    <r>
      <t>15000</t>
    </r>
    <r>
      <rPr>
        <sz val="12"/>
        <color theme="1"/>
        <rFont val="宋体"/>
        <family val="3"/>
        <charset val="134"/>
      </rPr>
      <t xml:space="preserve">个（肉鸡）
</t>
    </r>
    <r>
      <rPr>
        <sz val="12"/>
        <color theme="1"/>
        <rFont val="Times New Roman"/>
        <family val="1"/>
      </rPr>
      <t>4000</t>
    </r>
    <r>
      <rPr>
        <sz val="12"/>
        <color theme="1"/>
        <rFont val="宋体"/>
        <family val="3"/>
        <charset val="134"/>
      </rPr>
      <t>头（生猪）</t>
    </r>
    <phoneticPr fontId="8" type="noConversion"/>
  </si>
  <si>
    <t>分配因素2
（国家级畜禽遗传资源保种场和保种区数量，个）</t>
    <phoneticPr fontId="8" type="noConversion"/>
  </si>
  <si>
    <r>
      <t>1个保种场和</t>
    </r>
    <r>
      <rPr>
        <sz val="12"/>
        <color theme="1"/>
        <rFont val="宋体"/>
        <family val="3"/>
        <charset val="134"/>
        <scheme val="minor"/>
      </rPr>
      <t>1个</t>
    </r>
    <r>
      <rPr>
        <sz val="12"/>
        <color theme="1"/>
        <rFont val="宋体"/>
        <family val="3"/>
        <charset val="134"/>
        <scheme val="minor"/>
      </rPr>
      <t>保种区</t>
    </r>
    <phoneticPr fontId="8" type="noConversion"/>
  </si>
  <si>
    <t>中央农业生产发展专项资金分配建议表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</si>
</sst>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);[Red]\(0.00\)"/>
  </numFmts>
  <fonts count="11" x14ac:knownFonts="1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2" xfId="3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6" fillId="0" borderId="2" xfId="5" applyNumberFormat="1" applyBorder="1" applyAlignment="1" applyProtection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10" fontId="4" fillId="0" borderId="2" xfId="0" applyNumberFormat="1" applyFont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0" fontId="3" fillId="0" borderId="2" xfId="3" applyNumberFormat="1" applyFont="1" applyFill="1" applyBorder="1" applyAlignment="1">
      <alignment horizontal="center" vertical="center" wrapText="1"/>
    </xf>
    <xf numFmtId="10" fontId="3" fillId="2" borderId="2" xfId="2" applyNumberFormat="1" applyFont="1" applyFill="1" applyBorder="1" applyAlignment="1">
      <alignment horizontal="center" vertical="center" wrapText="1"/>
    </xf>
    <xf numFmtId="10" fontId="0" fillId="0" borderId="0" xfId="0" applyNumberFormat="1">
      <alignment vertical="center"/>
    </xf>
    <xf numFmtId="0" fontId="9" fillId="2" borderId="2" xfId="2" applyFont="1" applyFill="1" applyBorder="1" applyAlignment="1">
      <alignment horizontal="center" vertical="center" wrapText="1"/>
    </xf>
    <xf numFmtId="10" fontId="0" fillId="0" borderId="2" xfId="0" applyNumberFormat="1" applyBorder="1" applyAlignment="1">
      <alignment horizontal="center" vertical="center"/>
    </xf>
    <xf numFmtId="0" fontId="10" fillId="0" borderId="2" xfId="2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</cellXfs>
  <cellStyles count="6">
    <cellStyle name="常规" xfId="0" builtinId="0"/>
    <cellStyle name="常规 2" xfId="1"/>
    <cellStyle name="常规 2 4" xfId="2"/>
    <cellStyle name="常规 3" xfId="3"/>
    <cellStyle name="常规 4" xfId="4"/>
    <cellStyle name="常规 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sqref="A1:H1"/>
    </sheetView>
  </sheetViews>
  <sheetFormatPr defaultColWidth="9" defaultRowHeight="13.5" x14ac:dyDescent="0.15"/>
  <cols>
    <col min="1" max="1" width="12.25" customWidth="1"/>
    <col min="2" max="2" width="26.875" customWidth="1"/>
    <col min="3" max="3" width="12" style="17" customWidth="1"/>
    <col min="4" max="4" width="12" customWidth="1"/>
    <col min="5" max="5" width="28.125" customWidth="1"/>
    <col min="6" max="6" width="14.625" style="17" customWidth="1"/>
    <col min="7" max="8" width="13.5" customWidth="1"/>
  </cols>
  <sheetData>
    <row r="1" spans="1:8" ht="42" customHeight="1" x14ac:dyDescent="0.15">
      <c r="A1" s="25" t="s">
        <v>17</v>
      </c>
      <c r="B1" s="25"/>
      <c r="C1" s="25"/>
      <c r="D1" s="25"/>
      <c r="E1" s="25"/>
      <c r="F1" s="25"/>
      <c r="G1" s="25"/>
      <c r="H1" s="25"/>
    </row>
    <row r="2" spans="1:8" ht="50.45" customHeight="1" x14ac:dyDescent="0.15">
      <c r="A2" s="14" t="s">
        <v>0</v>
      </c>
      <c r="B2" s="22" t="s">
        <v>7</v>
      </c>
      <c r="C2" s="23"/>
      <c r="D2" s="2"/>
    </row>
    <row r="3" spans="1:8" ht="76.900000000000006" customHeight="1" x14ac:dyDescent="0.15">
      <c r="A3" s="1" t="s">
        <v>1</v>
      </c>
      <c r="B3" s="3" t="s">
        <v>2</v>
      </c>
      <c r="C3" s="15" t="s">
        <v>10</v>
      </c>
      <c r="D3" s="1" t="s">
        <v>11</v>
      </c>
      <c r="E3" s="20" t="s">
        <v>15</v>
      </c>
      <c r="F3" s="15" t="s">
        <v>10</v>
      </c>
      <c r="G3" s="1" t="s">
        <v>11</v>
      </c>
      <c r="H3" s="1" t="s">
        <v>3</v>
      </c>
    </row>
    <row r="4" spans="1:8" ht="36.6" customHeight="1" x14ac:dyDescent="0.15">
      <c r="A4" s="4" t="s">
        <v>4</v>
      </c>
      <c r="B4" s="18" t="s">
        <v>13</v>
      </c>
      <c r="C4" s="16">
        <f>D4/H9</f>
        <v>0.64028776978417268</v>
      </c>
      <c r="D4" s="5">
        <v>178</v>
      </c>
      <c r="E4" s="13" t="s">
        <v>12</v>
      </c>
      <c r="F4" s="19">
        <f>G4/H9</f>
        <v>0.17985611510791366</v>
      </c>
      <c r="G4" s="6">
        <v>50</v>
      </c>
      <c r="H4" s="6">
        <f t="shared" ref="H4" si="0">G4+D4</f>
        <v>228</v>
      </c>
    </row>
    <row r="5" spans="1:8" ht="36.6" customHeight="1" x14ac:dyDescent="0.15">
      <c r="A5" s="4" t="s">
        <v>5</v>
      </c>
      <c r="B5" s="12"/>
      <c r="C5" s="16"/>
      <c r="D5" s="5"/>
      <c r="E5" s="13" t="s">
        <v>6</v>
      </c>
      <c r="F5" s="19">
        <f>G5/H9</f>
        <v>0.17985611510791366</v>
      </c>
      <c r="G5" s="6">
        <v>50</v>
      </c>
      <c r="H5" s="6">
        <v>50</v>
      </c>
    </row>
    <row r="6" spans="1:8" ht="36.6" customHeight="1" x14ac:dyDescent="0.15">
      <c r="A6" s="4"/>
      <c r="B6" s="12"/>
      <c r="C6" s="16"/>
      <c r="D6" s="5"/>
      <c r="E6" s="12"/>
      <c r="F6" s="13"/>
      <c r="G6" s="6"/>
      <c r="H6" s="6"/>
    </row>
    <row r="7" spans="1:8" ht="36.6" customHeight="1" x14ac:dyDescent="0.15">
      <c r="A7" s="4"/>
      <c r="B7" s="12"/>
      <c r="C7" s="16"/>
      <c r="D7" s="5"/>
      <c r="E7" s="12"/>
      <c r="F7" s="13"/>
      <c r="G7" s="6"/>
      <c r="H7" s="6"/>
    </row>
    <row r="8" spans="1:8" ht="36.6" customHeight="1" x14ac:dyDescent="0.15">
      <c r="A8" s="4"/>
      <c r="B8" s="12"/>
      <c r="C8" s="16"/>
      <c r="D8" s="5"/>
      <c r="E8" s="12"/>
      <c r="F8" s="13"/>
      <c r="G8" s="6"/>
      <c r="H8" s="6"/>
    </row>
    <row r="9" spans="1:8" ht="36.950000000000003" customHeight="1" x14ac:dyDescent="0.15">
      <c r="A9" s="4" t="s">
        <v>3</v>
      </c>
      <c r="B9" s="7" t="s">
        <v>14</v>
      </c>
      <c r="C9" s="11">
        <f>D9/H9</f>
        <v>0.64028776978417268</v>
      </c>
      <c r="D9" s="9">
        <f>SUM(D4:D8)</f>
        <v>178</v>
      </c>
      <c r="E9" s="21" t="s">
        <v>16</v>
      </c>
      <c r="F9" s="8">
        <f>G9/H9</f>
        <v>0.35971223021582732</v>
      </c>
      <c r="G9" s="9">
        <v>100</v>
      </c>
      <c r="H9" s="10">
        <f>SUM(H4:H8)</f>
        <v>278</v>
      </c>
    </row>
    <row r="10" spans="1:8" ht="36.950000000000003" customHeight="1" x14ac:dyDescent="0.15">
      <c r="A10" s="26" t="s">
        <v>9</v>
      </c>
      <c r="B10" s="27"/>
      <c r="C10" s="27"/>
      <c r="D10" s="27"/>
      <c r="E10" s="27"/>
      <c r="F10" s="27"/>
      <c r="G10" s="27"/>
      <c r="H10" s="27"/>
    </row>
    <row r="11" spans="1:8" ht="48.6" customHeight="1" x14ac:dyDescent="0.15">
      <c r="A11" s="24" t="s">
        <v>8</v>
      </c>
      <c r="B11" s="24"/>
      <c r="C11" s="24"/>
      <c r="D11" s="24"/>
      <c r="E11" s="24"/>
      <c r="F11" s="24"/>
      <c r="G11" s="24"/>
      <c r="H11" s="24"/>
    </row>
  </sheetData>
  <mergeCells count="4">
    <mergeCell ref="B2:C2"/>
    <mergeCell ref="A11:H11"/>
    <mergeCell ref="A1:H1"/>
    <mergeCell ref="A10:H10"/>
  </mergeCells>
  <phoneticPr fontId="8" type="noConversion"/>
  <printOptions horizontalCentered="1"/>
  <pageMargins left="0.31496062992125984" right="0.43307086614173229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张文正</cp:lastModifiedBy>
  <cp:lastPrinted>2023-09-01T08:55:39Z</cp:lastPrinted>
  <dcterms:created xsi:type="dcterms:W3CDTF">2019-05-15T08:41:00Z</dcterms:created>
  <dcterms:modified xsi:type="dcterms:W3CDTF">2024-05-07T05:59:51Z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2052-12.1.0.15120</vt:lpwstr>
  </property>
  <property fmtid="{D5CDD505-2E9C-101B-9397-08002B2CF9AE}" pid="3" name="ICV">
    <vt:lpwstr>6CC873FDAA7F492D9B98918BAC34C1CA_13</vt:lpwstr>
  </property>
</Properties>
</file>