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0" i="14"/>
  <c r="D10"/>
  <c r="C7" l="1"/>
  <c r="C10"/>
  <c r="C6"/>
  <c r="C5"/>
  <c r="C9"/>
  <c r="C8"/>
  <c r="C4"/>
</calcChain>
</file>

<file path=xl/sharedStrings.xml><?xml version="1.0" encoding="utf-8"?>
<sst xmlns="http://schemas.openxmlformats.org/spreadsheetml/2006/main" count="27" uniqueCount="24">
  <si>
    <t>单位：万元</t>
  </si>
  <si>
    <t>占比%</t>
  </si>
  <si>
    <t>金额</t>
  </si>
  <si>
    <t>合计</t>
  </si>
  <si>
    <t>武进区</t>
  </si>
  <si>
    <t>新北区</t>
  </si>
  <si>
    <t>天宁区</t>
  </si>
  <si>
    <t>钟楼区</t>
  </si>
  <si>
    <t>项目名称</t>
    <phoneticPr fontId="5" type="noConversion"/>
  </si>
  <si>
    <t>分配因素1</t>
    <phoneticPr fontId="5" type="noConversion"/>
  </si>
  <si>
    <t>经开区</t>
    <phoneticPr fontId="5" type="noConversion"/>
  </si>
  <si>
    <t>金坛区</t>
    <phoneticPr fontId="5" type="noConversion"/>
  </si>
  <si>
    <t>开展农畜水产地速测筛查</t>
    <phoneticPr fontId="5" type="noConversion"/>
  </si>
  <si>
    <t>农业公共服务专项资金分配建议表</t>
    <phoneticPr fontId="5" type="noConversion"/>
  </si>
  <si>
    <t>责任处站：质监处</t>
    <phoneticPr fontId="5" type="noConversion"/>
  </si>
  <si>
    <t>辖  区</t>
    <phoneticPr fontId="5" type="noConversion"/>
  </si>
  <si>
    <t>合  计</t>
    <phoneticPr fontId="5" type="noConversion"/>
  </si>
  <si>
    <t>农畜水产地速测补助，9个涉农乡镇（街道），每个完成农产品检测任务。（标准为0.865万元/乡镇）</t>
    <phoneticPr fontId="5" type="noConversion"/>
  </si>
  <si>
    <t>农畜水产地速测补助，10个涉农乡镇（街道），每个完成农产品检测任务。（标准为0.865万元/乡镇）</t>
    <phoneticPr fontId="5" type="noConversion"/>
  </si>
  <si>
    <t>农畜水产地速测补助，8个涉农乡镇（街道），每个完成农产品检测任务。（标准为0.865万元/乡镇）</t>
    <phoneticPr fontId="5" type="noConversion"/>
  </si>
  <si>
    <t>农畜水产地速测补助，1个涉农乡镇（街道），每个完成农产品检测任务。（标准为0.865万元/乡镇）</t>
    <phoneticPr fontId="5" type="noConversion"/>
  </si>
  <si>
    <t>农畜水产地速测补助，3个涉农乡镇（街道），每个完成农产品检测任务。（标准为0.865万元/乡镇）</t>
    <phoneticPr fontId="5" type="noConversion"/>
  </si>
  <si>
    <t>分配因素2</t>
    <phoneticPr fontId="5" type="noConversion"/>
  </si>
  <si>
    <t>农产品质量安全监管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</si>
</sst>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_ "/>
  </numFmts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K10" sqref="K10"/>
    </sheetView>
  </sheetViews>
  <sheetFormatPr defaultColWidth="9" defaultRowHeight="14.4"/>
  <cols>
    <col min="1" max="1" width="13" customWidth="1"/>
    <col min="2" max="2" width="46.21875" customWidth="1"/>
    <col min="3" max="3" width="8.44140625" style="15" bestFit="1" customWidth="1"/>
    <col min="4" max="6" width="12.6640625" customWidth="1"/>
    <col min="7" max="7" width="14.6640625" customWidth="1"/>
    <col min="8" max="8" width="9" customWidth="1"/>
  </cols>
  <sheetData>
    <row r="1" spans="1:8" ht="42" customHeight="1">
      <c r="A1" s="18" t="s">
        <v>13</v>
      </c>
      <c r="B1" s="18"/>
      <c r="C1" s="18"/>
      <c r="D1" s="18"/>
      <c r="E1" s="18"/>
      <c r="F1" s="18"/>
      <c r="G1" s="18"/>
      <c r="H1" s="18"/>
    </row>
    <row r="2" spans="1:8" ht="42" customHeight="1">
      <c r="A2" s="12" t="s">
        <v>8</v>
      </c>
      <c r="B2" s="11" t="s">
        <v>23</v>
      </c>
      <c r="C2" s="13"/>
      <c r="D2" s="4"/>
      <c r="E2" s="4"/>
      <c r="F2" s="4"/>
      <c r="G2" s="19" t="s">
        <v>0</v>
      </c>
      <c r="H2" s="19"/>
    </row>
    <row r="3" spans="1:8" ht="49.95" customHeight="1">
      <c r="A3" s="8" t="s">
        <v>15</v>
      </c>
      <c r="B3" s="2" t="s">
        <v>9</v>
      </c>
      <c r="C3" s="14" t="s">
        <v>1</v>
      </c>
      <c r="D3" s="2" t="s">
        <v>2</v>
      </c>
      <c r="E3" s="2" t="s">
        <v>22</v>
      </c>
      <c r="F3" s="14" t="s">
        <v>1</v>
      </c>
      <c r="G3" s="2" t="s">
        <v>2</v>
      </c>
      <c r="H3" s="3" t="s">
        <v>3</v>
      </c>
    </row>
    <row r="4" spans="1:8" ht="60" customHeight="1">
      <c r="A4" s="2" t="s">
        <v>11</v>
      </c>
      <c r="B4" s="7" t="s">
        <v>17</v>
      </c>
      <c r="C4" s="14">
        <f>D4/H10</f>
        <v>0.28104693140794224</v>
      </c>
      <c r="D4" s="16">
        <v>7.7850000000000001</v>
      </c>
      <c r="E4" s="16"/>
      <c r="F4" s="16"/>
      <c r="G4" s="2"/>
      <c r="H4" s="16">
        <v>7.7850000000000001</v>
      </c>
    </row>
    <row r="5" spans="1:8" ht="46.8">
      <c r="A5" s="2" t="s">
        <v>4</v>
      </c>
      <c r="B5" s="7" t="s">
        <v>18</v>
      </c>
      <c r="C5" s="14">
        <f>D5/H10</f>
        <v>0.31227436823104693</v>
      </c>
      <c r="D5" s="16">
        <v>8.65</v>
      </c>
      <c r="E5" s="16"/>
      <c r="F5" s="16"/>
      <c r="G5" s="2"/>
      <c r="H5" s="16">
        <v>8.65</v>
      </c>
    </row>
    <row r="6" spans="1:8" ht="46.8">
      <c r="A6" s="2" t="s">
        <v>5</v>
      </c>
      <c r="B6" s="7" t="s">
        <v>19</v>
      </c>
      <c r="C6" s="6">
        <f>D6/H10</f>
        <v>0.24981949458483751</v>
      </c>
      <c r="D6" s="17">
        <v>6.92</v>
      </c>
      <c r="E6" s="17"/>
      <c r="F6" s="17"/>
      <c r="G6" s="2"/>
      <c r="H6" s="17">
        <v>6.92</v>
      </c>
    </row>
    <row r="7" spans="1:8" ht="46.8">
      <c r="A7" s="2" t="s">
        <v>6</v>
      </c>
      <c r="B7" s="7" t="s">
        <v>20</v>
      </c>
      <c r="C7" s="6">
        <f>D7/H10</f>
        <v>3.1227436823104689E-2</v>
      </c>
      <c r="D7" s="17">
        <v>0.86499999999999999</v>
      </c>
      <c r="E7" s="17"/>
      <c r="F7" s="17"/>
      <c r="G7" s="2"/>
      <c r="H7" s="17">
        <v>0.86499999999999999</v>
      </c>
    </row>
    <row r="8" spans="1:8" ht="46.8">
      <c r="A8" s="2" t="s">
        <v>7</v>
      </c>
      <c r="B8" s="7" t="s">
        <v>20</v>
      </c>
      <c r="C8" s="6">
        <f>D8/H10</f>
        <v>3.1227436823104689E-2</v>
      </c>
      <c r="D8" s="17">
        <v>0.86499999999999999</v>
      </c>
      <c r="E8" s="17"/>
      <c r="F8" s="17"/>
      <c r="G8" s="2"/>
      <c r="H8" s="17">
        <v>0.86499999999999999</v>
      </c>
    </row>
    <row r="9" spans="1:8" ht="46.8">
      <c r="A9" s="2" t="s">
        <v>10</v>
      </c>
      <c r="B9" s="10" t="s">
        <v>21</v>
      </c>
      <c r="C9" s="6">
        <f>D9/H10</f>
        <v>9.4404332129963894E-2</v>
      </c>
      <c r="D9" s="17">
        <v>2.6150000000000002</v>
      </c>
      <c r="E9" s="17"/>
      <c r="F9" s="17"/>
      <c r="G9" s="2"/>
      <c r="H9" s="17">
        <v>2.6150000000000002</v>
      </c>
    </row>
    <row r="10" spans="1:8" ht="46.5" customHeight="1">
      <c r="A10" s="1" t="s">
        <v>16</v>
      </c>
      <c r="B10" s="9" t="s">
        <v>12</v>
      </c>
      <c r="C10" s="6">
        <f>D10/H10</f>
        <v>1</v>
      </c>
      <c r="D10" s="17">
        <f>SUM(D4:D9)</f>
        <v>27.700000000000003</v>
      </c>
      <c r="E10" s="17"/>
      <c r="F10" s="17"/>
      <c r="G10" s="5"/>
      <c r="H10" s="21">
        <f>SUM(H4:H9)</f>
        <v>27.700000000000003</v>
      </c>
    </row>
    <row r="11" spans="1:8" ht="40.200000000000003" customHeight="1">
      <c r="A11" s="20" t="s">
        <v>14</v>
      </c>
      <c r="B11" s="20"/>
      <c r="C11" s="20"/>
      <c r="D11" s="20"/>
      <c r="E11" s="20"/>
      <c r="F11" s="20"/>
      <c r="G11" s="20"/>
      <c r="H11" s="20"/>
    </row>
  </sheetData>
  <mergeCells count="3">
    <mergeCell ref="A1:H1"/>
    <mergeCell ref="A11:H11"/>
    <mergeCell ref="G2:H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2024-08-01T07:08:56Z</cp:lastPrinted>
  <dcterms:created xsi:type="dcterms:W3CDTF">2019-05-15T08:41:00Z</dcterms:created>
  <dcterms:modified xsi:type="dcterms:W3CDTF">2024-08-01T07:09:23Z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