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J6" i="14"/>
  <c r="J7"/>
  <c r="J5"/>
  <c r="J4"/>
  <c r="L7"/>
  <c r="K7"/>
  <c r="I7"/>
  <c r="G7"/>
  <c r="E7"/>
  <c r="C7"/>
</calcChain>
</file>

<file path=xl/sharedStrings.xml><?xml version="1.0" encoding="utf-8"?>
<sst xmlns="http://schemas.openxmlformats.org/spreadsheetml/2006/main" count="35" uniqueCount="30">
  <si>
    <t>单位：万元</t>
  </si>
  <si>
    <t>金额</t>
  </si>
  <si>
    <t>合计</t>
  </si>
  <si>
    <t>金坛区</t>
  </si>
  <si>
    <t>武进区</t>
  </si>
  <si>
    <t>新北区</t>
  </si>
  <si>
    <t>项目名称</t>
    <phoneticPr fontId="5" type="noConversion"/>
  </si>
  <si>
    <t>分配因素1</t>
    <phoneticPr fontId="5" type="noConversion"/>
  </si>
  <si>
    <t>国家现代农业科技示范展示基地数量1</t>
    <phoneticPr fontId="5" type="noConversion"/>
  </si>
  <si>
    <t>基层农技推广体系改革与建设</t>
    <phoneticPr fontId="5" type="noConversion"/>
  </si>
  <si>
    <t>分配因素2</t>
    <phoneticPr fontId="5" type="noConversion"/>
  </si>
  <si>
    <t>本次下达</t>
    <phoneticPr fontId="5" type="noConversion"/>
  </si>
  <si>
    <t>科技示范主体700</t>
    <phoneticPr fontId="5" type="noConversion"/>
  </si>
  <si>
    <t>基层农技人员培训数65</t>
    <phoneticPr fontId="5" type="noConversion"/>
  </si>
  <si>
    <t>农业科技示范展示基地数量2</t>
    <phoneticPr fontId="5" type="noConversion"/>
  </si>
  <si>
    <t>国家现代农业科技示范展示基地数量1</t>
    <phoneticPr fontId="5" type="noConversion"/>
  </si>
  <si>
    <t>科技示范主体340</t>
    <phoneticPr fontId="5" type="noConversion"/>
  </si>
  <si>
    <t>基层农技人员培训数50</t>
    <phoneticPr fontId="5" type="noConversion"/>
  </si>
  <si>
    <t>科技示范主体99</t>
    <phoneticPr fontId="5" type="noConversion"/>
  </si>
  <si>
    <t>基层农技人员培训数25</t>
    <phoneticPr fontId="5" type="noConversion"/>
  </si>
  <si>
    <t>分配因素3</t>
    <phoneticPr fontId="5" type="noConversion"/>
  </si>
  <si>
    <t>分配因素4</t>
    <phoneticPr fontId="5" type="noConversion"/>
  </si>
  <si>
    <t>中央农业经营主体能力提升专项资金分配建议表</t>
    <phoneticPr fontId="5" type="noConversion"/>
  </si>
  <si>
    <t>辖  区</t>
    <phoneticPr fontId="5" type="noConversion"/>
  </si>
  <si>
    <t>合  计</t>
    <phoneticPr fontId="5" type="noConversion"/>
  </si>
  <si>
    <t>责任处室：科教处</t>
    <phoneticPr fontId="5" type="noConversion"/>
  </si>
  <si>
    <t>科技示范主体1139</t>
    <phoneticPr fontId="5" type="noConversion"/>
  </si>
  <si>
    <t>基层农技人员培训数140</t>
    <phoneticPr fontId="5" type="noConversion"/>
  </si>
  <si>
    <t>农业科技示范展示基地数量6</t>
    <phoneticPr fontId="5" type="noConversion"/>
  </si>
  <si>
    <t>已下达       （常财农〔2024〕6号）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</si>
</sst>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"/>
  <sheetViews>
    <sheetView tabSelected="1" workbookViewId="0">
      <selection activeCell="I10" sqref="I10"/>
    </sheetView>
  </sheetViews>
  <sheetFormatPr defaultColWidth="9" defaultRowHeight="14.4"/>
  <cols>
    <col min="1" max="1" width="7.109375" customWidth="1"/>
    <col min="2" max="2" width="12.21875" customWidth="1"/>
    <col min="3" max="3" width="6.109375" customWidth="1"/>
    <col min="4" max="4" width="10.109375" customWidth="1"/>
    <col min="5" max="5" width="5.33203125" customWidth="1"/>
    <col min="6" max="6" width="11.6640625" customWidth="1"/>
    <col min="7" max="7" width="6.88671875" customWidth="1"/>
    <col min="8" max="8" width="14.6640625" customWidth="1"/>
    <col min="9" max="9" width="10.88671875" customWidth="1"/>
    <col min="10" max="10" width="10.5546875" customWidth="1"/>
    <col min="11" max="11" width="16.44140625" style="18" customWidth="1"/>
    <col min="12" max="12" width="14.5546875" customWidth="1"/>
  </cols>
  <sheetData>
    <row r="1" spans="1:12" ht="42" customHeight="1">
      <c r="A1" s="20" t="s">
        <v>22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" customHeight="1">
      <c r="A2" s="21" t="s">
        <v>6</v>
      </c>
      <c r="B2" s="21"/>
      <c r="C2" s="22" t="s">
        <v>9</v>
      </c>
      <c r="D2" s="22"/>
      <c r="E2" s="22"/>
      <c r="F2" s="22"/>
      <c r="G2" s="1"/>
      <c r="H2" s="1"/>
      <c r="I2" s="1"/>
      <c r="L2" s="1" t="s">
        <v>0</v>
      </c>
    </row>
    <row r="3" spans="1:12" ht="49.95" customHeight="1">
      <c r="A3" s="5" t="s">
        <v>23</v>
      </c>
      <c r="B3" s="6" t="s">
        <v>7</v>
      </c>
      <c r="C3" s="6" t="s">
        <v>1</v>
      </c>
      <c r="D3" s="6" t="s">
        <v>10</v>
      </c>
      <c r="E3" s="6" t="s">
        <v>1</v>
      </c>
      <c r="F3" s="6" t="s">
        <v>20</v>
      </c>
      <c r="G3" s="6" t="s">
        <v>1</v>
      </c>
      <c r="H3" s="6" t="s">
        <v>21</v>
      </c>
      <c r="I3" s="6" t="s">
        <v>1</v>
      </c>
      <c r="J3" s="7" t="s">
        <v>2</v>
      </c>
      <c r="K3" s="19" t="s">
        <v>29</v>
      </c>
      <c r="L3" s="6" t="s">
        <v>11</v>
      </c>
    </row>
    <row r="4" spans="1:12" ht="53.25" customHeight="1">
      <c r="A4" s="6" t="s">
        <v>3</v>
      </c>
      <c r="B4" s="8" t="s">
        <v>12</v>
      </c>
      <c r="C4" s="9">
        <v>38.85</v>
      </c>
      <c r="D4" s="10" t="s">
        <v>13</v>
      </c>
      <c r="E4" s="10">
        <v>19.5</v>
      </c>
      <c r="F4" s="11" t="s">
        <v>14</v>
      </c>
      <c r="G4" s="11">
        <v>40</v>
      </c>
      <c r="H4" s="11" t="s">
        <v>15</v>
      </c>
      <c r="I4" s="11">
        <v>50</v>
      </c>
      <c r="J4" s="11">
        <f>C4+E4+G4+I4</f>
        <v>148.35</v>
      </c>
      <c r="K4" s="17">
        <v>105</v>
      </c>
      <c r="L4" s="10">
        <v>43.35</v>
      </c>
    </row>
    <row r="5" spans="1:12" ht="42.75" customHeight="1">
      <c r="A5" s="6" t="s">
        <v>4</v>
      </c>
      <c r="B5" s="8" t="s">
        <v>16</v>
      </c>
      <c r="C5" s="9">
        <v>18.87</v>
      </c>
      <c r="D5" s="10" t="s">
        <v>17</v>
      </c>
      <c r="E5" s="10">
        <v>15</v>
      </c>
      <c r="F5" s="11" t="s">
        <v>14</v>
      </c>
      <c r="G5" s="11">
        <v>40</v>
      </c>
      <c r="H5" s="11"/>
      <c r="I5" s="11"/>
      <c r="J5" s="11">
        <f t="shared" ref="J5" si="0">C5+E5+G5+I5</f>
        <v>73.87</v>
      </c>
      <c r="K5" s="17">
        <v>63</v>
      </c>
      <c r="L5" s="13">
        <v>10.87</v>
      </c>
    </row>
    <row r="6" spans="1:12" ht="48.75" customHeight="1">
      <c r="A6" s="6" t="s">
        <v>5</v>
      </c>
      <c r="B6" s="14" t="s">
        <v>18</v>
      </c>
      <c r="C6" s="15">
        <v>5.48</v>
      </c>
      <c r="D6" s="10" t="s">
        <v>19</v>
      </c>
      <c r="E6" s="10">
        <v>7.5</v>
      </c>
      <c r="F6" s="11" t="s">
        <v>14</v>
      </c>
      <c r="G6" s="10">
        <v>40</v>
      </c>
      <c r="H6" s="10"/>
      <c r="I6" s="10"/>
      <c r="J6" s="11">
        <f>C6+E6+G6+I6</f>
        <v>52.980000000000004</v>
      </c>
      <c r="K6" s="17">
        <v>42</v>
      </c>
      <c r="L6" s="13">
        <v>10.98</v>
      </c>
    </row>
    <row r="7" spans="1:12" ht="36.9" customHeight="1">
      <c r="A7" s="12" t="s">
        <v>24</v>
      </c>
      <c r="B7" s="14" t="s">
        <v>26</v>
      </c>
      <c r="C7" s="16">
        <f>SUM(C4:C6)</f>
        <v>63.2</v>
      </c>
      <c r="D7" s="10" t="s">
        <v>27</v>
      </c>
      <c r="E7" s="6">
        <f>SUM(E4:E6)</f>
        <v>42</v>
      </c>
      <c r="F7" s="11" t="s">
        <v>28</v>
      </c>
      <c r="G7" s="6">
        <f>SUM(G4:G6)</f>
        <v>120</v>
      </c>
      <c r="H7" s="11" t="s">
        <v>8</v>
      </c>
      <c r="I7" s="6">
        <f>SUM(I4:I6)</f>
        <v>50</v>
      </c>
      <c r="J7" s="11">
        <f>C7+E7+G7+I7</f>
        <v>275.2</v>
      </c>
      <c r="K7" s="17">
        <f>SUM(K4:K6)</f>
        <v>210</v>
      </c>
      <c r="L7" s="13">
        <f>SUM(L4:L6)</f>
        <v>65.2</v>
      </c>
    </row>
    <row r="8" spans="1:12" ht="29.1" customHeight="1">
      <c r="A8" s="3" t="s">
        <v>25</v>
      </c>
      <c r="B8" s="4"/>
      <c r="C8" s="2"/>
      <c r="D8" s="2"/>
      <c r="E8" s="2"/>
      <c r="F8" s="2"/>
      <c r="G8" s="2"/>
      <c r="H8" s="2"/>
      <c r="I8" s="2"/>
      <c r="J8" s="2"/>
    </row>
    <row r="9" spans="1:12" ht="15.6">
      <c r="B9" s="2"/>
    </row>
  </sheetData>
  <mergeCells count="3">
    <mergeCell ref="A1:L1"/>
    <mergeCell ref="A2:B2"/>
    <mergeCell ref="C2:F2"/>
  </mergeCells>
  <phoneticPr fontId="5" type="noConversion"/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2024-05-29T02:59:57Z</cp:lastPrinted>
  <dcterms:created xsi:type="dcterms:W3CDTF">2019-05-15T08:41:00Z</dcterms:created>
  <dcterms:modified xsi:type="dcterms:W3CDTF">2024-06-03T07:32:48Z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