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20730" windowHeight="970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D12" i="14"/>
  <c r="F6"/>
  <c r="F7"/>
  <c r="F8"/>
  <c r="F9"/>
  <c r="F10"/>
  <c r="F5"/>
  <c r="F12" l="1"/>
</calcChain>
</file>

<file path=xl/sharedStrings.xml><?xml version="1.0" encoding="utf-8"?>
<sst xmlns="http://schemas.openxmlformats.org/spreadsheetml/2006/main" count="31" uniqueCount="29">
  <si>
    <t>单位：万元</t>
  </si>
  <si>
    <t>占比%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</si>
  <si>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</si>
  <si>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</si>
  <si>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</si>
  <si>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</si>
  <si>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</si>
  <si>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</si>
  <si>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</si>
  <si>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6" type="noConversion"/>
  </si>
  <si>
    <t>责任处室：合作处</t>
    <phoneticPr fontId="6" type="noConversion"/>
  </si>
  <si>
    <t>新型农业经营主体提升技术应用和生产经营能力，支持新型农业经营主体产业仓储保鲜设施、清选包装等初加工设施建设</t>
    <phoneticPr fontId="6" type="noConversion"/>
  </si>
  <si>
    <t>／</t>
  </si>
  <si>
    <t>项目名称</t>
    <phoneticPr fontId="6" type="noConversion"/>
  </si>
  <si>
    <t>分配因素1</t>
    <phoneticPr fontId="6" type="noConversion"/>
  </si>
  <si>
    <t>应下达</t>
    <phoneticPr fontId="6" type="noConversion"/>
  </si>
  <si>
    <t>本次下达</t>
    <phoneticPr fontId="6" type="noConversion"/>
  </si>
  <si>
    <t>备注</t>
    <phoneticPr fontId="6" type="noConversion"/>
  </si>
  <si>
    <t>溧阳市</t>
    <phoneticPr fontId="6" type="noConversion"/>
  </si>
  <si>
    <t>扶持新型农业经营主体建设项目15个</t>
    <phoneticPr fontId="6" type="noConversion"/>
  </si>
  <si>
    <t>由市资金匹配</t>
    <phoneticPr fontId="6" type="noConversion"/>
  </si>
  <si>
    <t>扶持新型农业经营主体建设项目14个</t>
    <phoneticPr fontId="6" type="noConversion"/>
  </si>
  <si>
    <t>扶持新型农业经营主体建设项目12个</t>
    <phoneticPr fontId="6" type="noConversion"/>
  </si>
  <si>
    <t>扶持新型农业经营主体建设项目3个</t>
    <phoneticPr fontId="6" type="noConversion"/>
  </si>
  <si>
    <t>扶持新型农业经营主体建设项目1个</t>
    <phoneticPr fontId="6" type="noConversion"/>
  </si>
  <si>
    <t>经开区</t>
    <phoneticPr fontId="6" type="noConversion"/>
  </si>
  <si>
    <t>扶持新型农业经营主体建设项目47个</t>
    <phoneticPr fontId="6" type="noConversion"/>
  </si>
  <si>
    <t>已下达（常财农〔2021〕64号）</t>
    <phoneticPr fontId="6" type="noConversion"/>
  </si>
  <si>
    <t>中央农业生产发展专项资金分配建议表</t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</si>
</sst>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</cellXfs>
  <cellStyles count="5">
    <cellStyle name="常规" xfId="0" builtinId="0"/>
    <cellStyle name="常规 2" xfId="1"/>
    <cellStyle name="常规 3" xfId="2"/>
    <cellStyle name="常规 4" xfId="3"/>
    <cellStyle name="常规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J2" sqref="J2"/>
    </sheetView>
  </sheetViews>
  <sheetFormatPr defaultColWidth="9" defaultRowHeight="13.5"/>
  <cols>
    <col min="1" max="1" width="15" customWidth="1"/>
    <col min="2" max="2" width="41.25" customWidth="1"/>
    <col min="3" max="3" width="11.625" customWidth="1"/>
    <col min="4" max="4" width="10.625" customWidth="1"/>
    <col min="5" max="5" width="19.625" style="8" customWidth="1"/>
    <col min="6" max="6" width="12" customWidth="1"/>
    <col min="7" max="7" width="17" customWidth="1"/>
  </cols>
  <sheetData>
    <row r="1" spans="1:7" ht="42" customHeight="1">
      <c r="A1" s="21" t="s">
        <v>28</v>
      </c>
      <c r="B1" s="21"/>
      <c r="C1" s="21"/>
      <c r="D1" s="21"/>
      <c r="E1" s="21"/>
      <c r="F1" s="21"/>
      <c r="G1" s="21"/>
    </row>
    <row r="2" spans="1:7" ht="55.5" customHeight="1">
      <c r="A2" s="18" t="s">
        <v>13</v>
      </c>
      <c r="B2" s="22" t="s">
        <v>11</v>
      </c>
      <c r="C2" s="22"/>
      <c r="D2" s="22"/>
      <c r="E2" s="22"/>
      <c r="F2" s="4"/>
      <c r="G2" s="4" t="s">
        <v>0</v>
      </c>
    </row>
    <row r="3" spans="1:7" ht="49.9" customHeight="1">
      <c r="A3" s="10" t="s">
        <v>9</v>
      </c>
      <c r="B3" s="2" t="s">
        <v>14</v>
      </c>
      <c r="C3" s="2" t="s">
        <v>1</v>
      </c>
      <c r="D3" s="2" t="s">
        <v>15</v>
      </c>
      <c r="E3" s="12" t="s">
        <v>27</v>
      </c>
      <c r="F3" s="2" t="s">
        <v>16</v>
      </c>
      <c r="G3" s="2" t="s">
        <v>17</v>
      </c>
    </row>
    <row r="4" spans="1:7" ht="49.9" customHeight="1">
      <c r="A4" s="10" t="s">
        <v>18</v>
      </c>
      <c r="B4" s="9" t="s">
        <v>19</v>
      </c>
      <c r="C4" s="17">
        <v>0.16800000000000001</v>
      </c>
      <c r="D4" s="2">
        <v>100</v>
      </c>
      <c r="E4" s="12">
        <v>0</v>
      </c>
      <c r="F4" s="2" t="s">
        <v>12</v>
      </c>
      <c r="G4" s="2" t="s">
        <v>20</v>
      </c>
    </row>
    <row r="5" spans="1:7" ht="36" customHeight="1">
      <c r="A5" s="2" t="s">
        <v>3</v>
      </c>
      <c r="B5" s="9" t="s">
        <v>21</v>
      </c>
      <c r="C5" s="17">
        <v>0.41699999999999998</v>
      </c>
      <c r="D5" s="20">
        <v>250</v>
      </c>
      <c r="E5" s="12">
        <v>200</v>
      </c>
      <c r="F5" s="2">
        <f>D5-E5</f>
        <v>50</v>
      </c>
      <c r="G5" s="2"/>
    </row>
    <row r="6" spans="1:7" ht="32.25" customHeight="1">
      <c r="A6" s="2" t="s">
        <v>4</v>
      </c>
      <c r="B6" s="9" t="s">
        <v>22</v>
      </c>
      <c r="C6" s="15">
        <v>0.3</v>
      </c>
      <c r="D6" s="20">
        <v>180</v>
      </c>
      <c r="E6" s="12">
        <v>170</v>
      </c>
      <c r="F6" s="2">
        <f t="shared" ref="F6:F10" si="0">D6-E6</f>
        <v>10</v>
      </c>
      <c r="G6" s="2"/>
    </row>
    <row r="7" spans="1:7" ht="29.25" customHeight="1">
      <c r="A7" s="2" t="s">
        <v>5</v>
      </c>
      <c r="B7" s="9" t="s">
        <v>23</v>
      </c>
      <c r="C7" s="6">
        <v>0.05</v>
      </c>
      <c r="D7" s="20">
        <v>30</v>
      </c>
      <c r="E7" s="12">
        <v>63</v>
      </c>
      <c r="F7" s="2">
        <f t="shared" si="0"/>
        <v>-33</v>
      </c>
      <c r="G7" s="2"/>
    </row>
    <row r="8" spans="1:7" ht="28.5" customHeight="1">
      <c r="A8" s="2" t="s">
        <v>6</v>
      </c>
      <c r="B8" s="9" t="s">
        <v>24</v>
      </c>
      <c r="C8" s="6">
        <v>1.6E-2</v>
      </c>
      <c r="D8" s="20">
        <v>10</v>
      </c>
      <c r="E8" s="12"/>
      <c r="F8" s="2">
        <f t="shared" si="0"/>
        <v>10</v>
      </c>
      <c r="G8" s="2"/>
    </row>
    <row r="9" spans="1:7" ht="27" customHeight="1">
      <c r="A9" s="2" t="s">
        <v>7</v>
      </c>
      <c r="B9" s="9" t="s">
        <v>24</v>
      </c>
      <c r="C9" s="6">
        <v>3.3000000000000002E-2</v>
      </c>
      <c r="D9" s="20">
        <v>20</v>
      </c>
      <c r="E9" s="12"/>
      <c r="F9" s="2">
        <f t="shared" si="0"/>
        <v>20</v>
      </c>
      <c r="G9" s="2"/>
    </row>
    <row r="10" spans="1:7" ht="27" customHeight="1">
      <c r="A10" s="2" t="s">
        <v>25</v>
      </c>
      <c r="B10" s="9" t="s">
        <v>24</v>
      </c>
      <c r="C10" s="6">
        <v>1.6E-2</v>
      </c>
      <c r="D10" s="20">
        <v>10</v>
      </c>
      <c r="E10" s="12"/>
      <c r="F10" s="2">
        <f t="shared" si="0"/>
        <v>10</v>
      </c>
      <c r="G10" s="2"/>
    </row>
    <row r="11" spans="1:7" ht="36.950000000000003" customHeight="1">
      <c r="A11" s="1" t="s">
        <v>8</v>
      </c>
      <c r="B11" s="11"/>
      <c r="C11" s="6"/>
      <c r="D11" s="5"/>
      <c r="E11" s="16"/>
      <c r="F11" s="3"/>
      <c r="G11" s="3"/>
    </row>
    <row r="12" spans="1:7" ht="36.950000000000003" customHeight="1">
      <c r="A12" s="1" t="s">
        <v>2</v>
      </c>
      <c r="B12" s="9" t="s">
        <v>26</v>
      </c>
      <c r="C12" s="6">
        <v>1</v>
      </c>
      <c r="D12" s="5">
        <f>SUM(D4:D11)</f>
        <v>600</v>
      </c>
      <c r="E12" s="12">
        <v>537</v>
      </c>
      <c r="F12" s="2">
        <f>SUM(F5:F10)</f>
        <v>67</v>
      </c>
      <c r="G12" s="3"/>
    </row>
    <row r="13" spans="1:7" ht="29.1" customHeight="1">
      <c r="A13" s="13" t="s">
        <v>10</v>
      </c>
      <c r="B13" s="14"/>
      <c r="D13" s="7"/>
      <c r="E13" s="19"/>
      <c r="F13" s="7"/>
      <c r="G13" s="7"/>
    </row>
    <row r="14" spans="1:7" ht="14.25">
      <c r="B14" s="7"/>
    </row>
  </sheetData>
  <mergeCells count="2">
    <mergeCell ref="A1:G1"/>
    <mergeCell ref="B2:E2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2021-09-21T10:22:12Z</cp:lastPrinted>
  <dcterms:created xsi:type="dcterms:W3CDTF">2019-05-15T08:41:00Z</dcterms:created>
  <dcterms:modified xsi:type="dcterms:W3CDTF">2021-09-26T06:48:59Z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