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736" windowHeight="11760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H5" i="14"/>
  <c r="H6"/>
  <c r="H11"/>
  <c r="H4"/>
  <c r="D11"/>
  <c r="C5" l="1"/>
  <c r="C6"/>
  <c r="C4"/>
  <c r="C11" l="1"/>
</calcChain>
</file>

<file path=xl/sharedStrings.xml><?xml version="1.0" encoding="utf-8"?>
<sst xmlns="http://schemas.openxmlformats.org/spreadsheetml/2006/main" count="25" uniqueCount="24">
  <si>
    <t>单位：万元</t>
  </si>
  <si>
    <t>辖区</t>
  </si>
  <si>
    <t>占比%</t>
  </si>
  <si>
    <t>本次下达</t>
  </si>
  <si>
    <t>金坛区</t>
  </si>
  <si>
    <t>武进区</t>
  </si>
  <si>
    <t>新北区</t>
  </si>
  <si>
    <t>天宁区</t>
  </si>
  <si>
    <t>钟楼区</t>
  </si>
  <si>
    <t>经开区</t>
  </si>
  <si>
    <t>市本级</t>
  </si>
  <si>
    <t>合计</t>
  </si>
  <si>
    <t>新建1个</t>
    <phoneticPr fontId="5" type="noConversion"/>
  </si>
  <si>
    <t>新建1个</t>
    <phoneticPr fontId="5" type="noConversion"/>
  </si>
  <si>
    <t>升级1个（市级升省级点）</t>
    <phoneticPr fontId="5" type="noConversion"/>
  </si>
  <si>
    <t>项目名称  （两级选项）</t>
    <phoneticPr fontId="5" type="noConversion"/>
  </si>
  <si>
    <t>现代农业发展专项资金分配建议表</t>
    <phoneticPr fontId="5" type="noConversion"/>
  </si>
  <si>
    <t>责任处站：农机处</t>
    <phoneticPr fontId="5" type="noConversion"/>
  </si>
  <si>
    <r>
      <rPr>
        <sz val="12"/>
        <color indexed="8"/>
        <rFont val="宋体"/>
        <family val="3"/>
        <charset val="134"/>
      </rPr>
      <t>新建</t>
    </r>
    <r>
      <rPr>
        <sz val="12"/>
        <color indexed="8"/>
        <rFont val="Times New Roman"/>
        <family val="1"/>
      </rPr>
      <t>2</t>
    </r>
    <r>
      <rPr>
        <sz val="12"/>
        <color indexed="8"/>
        <rFont val="宋体"/>
        <family val="3"/>
        <charset val="134"/>
      </rPr>
      <t>个，升级</t>
    </r>
    <r>
      <rPr>
        <sz val="12"/>
        <color indexed="8"/>
        <rFont val="Times New Roman"/>
        <family val="1"/>
      </rPr>
      <t>1</t>
    </r>
    <r>
      <rPr>
        <sz val="12"/>
        <color indexed="8"/>
        <rFont val="宋体"/>
        <family val="3"/>
        <charset val="134"/>
      </rPr>
      <t>个</t>
    </r>
    <phoneticPr fontId="5" type="noConversion"/>
  </si>
  <si>
    <r>
      <t>分配因素1（省测算标准40</t>
    </r>
    <r>
      <rPr>
        <sz val="12"/>
        <color indexed="8"/>
        <rFont val="宋体"/>
        <family val="3"/>
        <charset val="134"/>
      </rPr>
      <t>万元</t>
    </r>
    <r>
      <rPr>
        <sz val="12"/>
        <color indexed="8"/>
        <rFont val="宋体"/>
        <family val="3"/>
        <charset val="134"/>
      </rPr>
      <t>/</t>
    </r>
    <r>
      <rPr>
        <sz val="12"/>
        <color indexed="8"/>
        <rFont val="宋体"/>
        <family val="3"/>
        <charset val="134"/>
      </rPr>
      <t>个）</t>
    </r>
    <phoneticPr fontId="5" type="noConversion"/>
  </si>
  <si>
    <t>金额（A)</t>
    <phoneticPr fontId="5" type="noConversion"/>
  </si>
  <si>
    <t>分配因素2</t>
    <phoneticPr fontId="5" type="noConversion"/>
  </si>
  <si>
    <t>金额（B)</t>
    <phoneticPr fontId="5" type="noConversion"/>
  </si>
  <si>
    <t>省级“全程机械化+综合农事”服务中心建设</t>
    <phoneticPr fontId="5" type="noConversion"/>
  </si>
</sst>
</file>

<file path=xl/styles.xml><?xml version="1.0" encoding="utf-8"?>
<styleSheet xmlns="http://schemas.openxmlformats.org/spreadsheetml/2006/main">
  <numFmts count="3">
    <numFmt numFmtId="176" formatCode="0.0%"/>
    <numFmt numFmtId="177" formatCode="0.0_ "/>
    <numFmt numFmtId="178" formatCode="0_);[Red]\(0\)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Times New Roman"/>
      <family val="1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0" fontId="3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177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7" fontId="3" fillId="0" borderId="2" xfId="0" applyNumberFormat="1" applyFont="1" applyFill="1" applyBorder="1" applyAlignment="1">
      <alignment horizontal="center" vertical="center"/>
    </xf>
    <xf numFmtId="177" fontId="4" fillId="0" borderId="2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9" fontId="3" fillId="0" borderId="2" xfId="4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8" fontId="2" fillId="0" borderId="0" xfId="0" applyNumberFormat="1" applyFont="1" applyFill="1" applyAlignment="1">
      <alignment horizontal="center" vertical="center"/>
    </xf>
    <xf numFmtId="178" fontId="2" fillId="0" borderId="4" xfId="0" applyNumberFormat="1" applyFont="1" applyFill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0" fillId="0" borderId="0" xfId="0" applyNumberForma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</cellXfs>
  <cellStyles count="5">
    <cellStyle name="百分比" xfId="4" builtinId="5"/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2" sqref="B2"/>
    </sheetView>
  </sheetViews>
  <sheetFormatPr defaultColWidth="9" defaultRowHeight="14.4"/>
  <cols>
    <col min="1" max="1" width="15" customWidth="1"/>
    <col min="2" max="2" width="30.33203125" customWidth="1"/>
    <col min="3" max="3" width="10.88671875" customWidth="1"/>
    <col min="4" max="4" width="12.21875" customWidth="1"/>
    <col min="5" max="5" width="17.33203125" customWidth="1"/>
    <col min="6" max="6" width="12" customWidth="1"/>
    <col min="7" max="7" width="11.77734375" customWidth="1"/>
    <col min="8" max="8" width="13.77734375" style="22" customWidth="1"/>
  </cols>
  <sheetData>
    <row r="1" spans="1:8" ht="42" customHeight="1">
      <c r="A1" s="24" t="s">
        <v>16</v>
      </c>
      <c r="B1" s="24"/>
      <c r="C1" s="24"/>
      <c r="D1" s="24"/>
      <c r="E1" s="24"/>
      <c r="F1" s="24"/>
      <c r="G1" s="24"/>
      <c r="H1" s="24"/>
    </row>
    <row r="2" spans="1:8" ht="42" customHeight="1">
      <c r="A2" s="16" t="s">
        <v>15</v>
      </c>
      <c r="B2" s="23" t="s">
        <v>23</v>
      </c>
      <c r="C2" s="4"/>
      <c r="D2" s="4"/>
      <c r="E2" s="4"/>
      <c r="F2" s="4"/>
      <c r="G2" s="4"/>
      <c r="H2" s="19" t="s">
        <v>0</v>
      </c>
    </row>
    <row r="3" spans="1:8" ht="49.95" customHeight="1">
      <c r="A3" s="1" t="s">
        <v>1</v>
      </c>
      <c r="B3" s="18" t="s">
        <v>19</v>
      </c>
      <c r="C3" s="5" t="s">
        <v>2</v>
      </c>
      <c r="D3" s="5" t="s">
        <v>20</v>
      </c>
      <c r="E3" s="5" t="s">
        <v>21</v>
      </c>
      <c r="F3" s="5" t="s">
        <v>2</v>
      </c>
      <c r="G3" s="5" t="s">
        <v>22</v>
      </c>
      <c r="H3" s="20" t="s">
        <v>3</v>
      </c>
    </row>
    <row r="4" spans="1:8" ht="36.9" customHeight="1">
      <c r="A4" s="6" t="s">
        <v>4</v>
      </c>
      <c r="B4" s="15" t="s">
        <v>12</v>
      </c>
      <c r="C4" s="7">
        <f>D4/H11</f>
        <v>0.4</v>
      </c>
      <c r="D4" s="8">
        <v>40</v>
      </c>
      <c r="E4" s="12"/>
      <c r="F4" s="10"/>
      <c r="G4" s="10"/>
      <c r="H4" s="21">
        <f>D4+G4</f>
        <v>40</v>
      </c>
    </row>
    <row r="5" spans="1:8" ht="36.9" customHeight="1">
      <c r="A5" s="6" t="s">
        <v>5</v>
      </c>
      <c r="B5" s="15" t="s">
        <v>13</v>
      </c>
      <c r="C5" s="7">
        <f>D5/H11</f>
        <v>0.4</v>
      </c>
      <c r="D5" s="8">
        <v>40</v>
      </c>
      <c r="E5" s="13"/>
      <c r="F5" s="10"/>
      <c r="G5" s="10"/>
      <c r="H5" s="21">
        <f t="shared" ref="H5:H11" si="0">D5+G5</f>
        <v>40</v>
      </c>
    </row>
    <row r="6" spans="1:8" ht="36.9" customHeight="1">
      <c r="A6" s="6" t="s">
        <v>6</v>
      </c>
      <c r="B6" s="15" t="s">
        <v>14</v>
      </c>
      <c r="C6" s="7">
        <f>D6/H11</f>
        <v>0.2</v>
      </c>
      <c r="D6" s="8">
        <v>20</v>
      </c>
      <c r="E6" s="14"/>
      <c r="F6" s="10"/>
      <c r="G6" s="10"/>
      <c r="H6" s="21">
        <f t="shared" si="0"/>
        <v>20</v>
      </c>
    </row>
    <row r="7" spans="1:8" ht="36.9" customHeight="1">
      <c r="A7" s="6" t="s">
        <v>7</v>
      </c>
      <c r="B7" s="2"/>
      <c r="C7" s="7"/>
      <c r="D7" s="9"/>
      <c r="E7" s="9"/>
      <c r="F7" s="10"/>
      <c r="G7" s="10"/>
      <c r="H7" s="21"/>
    </row>
    <row r="8" spans="1:8" ht="36.9" customHeight="1">
      <c r="A8" s="6" t="s">
        <v>8</v>
      </c>
      <c r="B8" s="2"/>
      <c r="C8" s="10"/>
      <c r="D8" s="9"/>
      <c r="E8" s="9"/>
      <c r="F8" s="10"/>
      <c r="G8" s="10"/>
      <c r="H8" s="21"/>
    </row>
    <row r="9" spans="1:8" ht="36.9" customHeight="1">
      <c r="A9" s="6" t="s">
        <v>9</v>
      </c>
      <c r="B9" s="2"/>
      <c r="C9" s="10"/>
      <c r="D9" s="9"/>
      <c r="E9" s="9"/>
      <c r="F9" s="10"/>
      <c r="G9" s="10"/>
      <c r="H9" s="21"/>
    </row>
    <row r="10" spans="1:8" ht="36.9" customHeight="1">
      <c r="A10" s="6" t="s">
        <v>10</v>
      </c>
      <c r="B10" s="3"/>
      <c r="C10" s="10"/>
      <c r="D10" s="11"/>
      <c r="E10" s="13"/>
      <c r="F10" s="11"/>
      <c r="G10" s="11"/>
      <c r="H10" s="21"/>
    </row>
    <row r="11" spans="1:8" ht="36.9" customHeight="1">
      <c r="A11" s="6" t="s">
        <v>11</v>
      </c>
      <c r="B11" s="2" t="s">
        <v>18</v>
      </c>
      <c r="C11" s="17">
        <f>SUM(C4:C10)</f>
        <v>1</v>
      </c>
      <c r="D11" s="2">
        <f>SUM(D4:D10)</f>
        <v>100</v>
      </c>
      <c r="E11" s="2"/>
      <c r="F11" s="10"/>
      <c r="G11" s="10"/>
      <c r="H11" s="21">
        <f t="shared" si="0"/>
        <v>100</v>
      </c>
    </row>
    <row r="12" spans="1:8" ht="29.1" customHeight="1">
      <c r="A12" s="25" t="s">
        <v>17</v>
      </c>
      <c r="B12" s="25"/>
      <c r="C12" s="25"/>
      <c r="D12" s="25"/>
      <c r="E12" s="25"/>
      <c r="F12" s="25"/>
      <c r="G12" s="25"/>
      <c r="H12" s="25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2022-11-11T03:16:10Z</cp:lastPrinted>
  <dcterms:created xsi:type="dcterms:W3CDTF">2019-05-16T08:41:00Z</dcterms:created>
  <dcterms:modified xsi:type="dcterms:W3CDTF">2022-11-11T03:16:12Z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2052-11.8.2.9958</vt:lpwstr>
  </property>
  <property fmtid="{D5CDD505-2E9C-101B-9397-08002B2CF9AE}" pid="3" name="ICV">
    <vt:lpwstr>6C2055D239E8450DA9923963AED082F6</vt:lpwstr>
  </property>
</Properties>
</file>