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96" yWindow="-96" windowWidth="20712" windowHeight="13176"/>
  </bookViews>
  <sheets>
    <sheet name="资金分配建议表 " sheetId="20" r:id="rId1"/>
  </sheets>
  <calcPr calcId="125725"/>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1" i="20"/>
  <c r="H4" l="1"/>
  <c r="H11" s="1"/>
  <c r="C11" l="1"/>
  <c r="C4"/>
</calcChain>
</file>

<file path=xl/sharedStrings.xml><?xml version="1.0" encoding="utf-8"?>
<sst xmlns="http://schemas.openxmlformats.org/spreadsheetml/2006/main" count="24" uniqueCount="21">
  <si>
    <t>单位：万元</t>
  </si>
  <si>
    <t>占比%</t>
  </si>
  <si>
    <t>金额</t>
  </si>
  <si>
    <t>合计</t>
  </si>
  <si>
    <t>金坛区</t>
  </si>
  <si>
    <t>武进区</t>
  </si>
  <si>
    <t>新北区</t>
  </si>
  <si>
    <t>天宁区</t>
  </si>
  <si>
    <t>钟楼区</t>
  </si>
  <si>
    <t>市本级</t>
  </si>
  <si>
    <t>辖区</t>
    <phoneticPr fontId="5" type="noConversion"/>
  </si>
  <si>
    <t>分配因素2</t>
    <phoneticPr fontId="5" type="noConversion"/>
  </si>
  <si>
    <t>分配因素1</t>
    <phoneticPr fontId="5" type="noConversion"/>
  </si>
  <si>
    <t>经开区</t>
    <phoneticPr fontId="5" type="noConversion"/>
  </si>
  <si>
    <t>池塘标准化改造</t>
    <phoneticPr fontId="5" type="noConversion"/>
  </si>
  <si>
    <t>标准化改造示范点</t>
  </si>
  <si>
    <t>标准化改造示范点</t>
    <phoneticPr fontId="5" type="noConversion"/>
  </si>
  <si>
    <t>现代农业发展专项资金分配建议表</t>
    <phoneticPr fontId="5" type="noConversion"/>
  </si>
  <si>
    <t>项目名称    (两级选项）</t>
    <phoneticPr fontId="5" type="noConversion"/>
  </si>
  <si>
    <t>责任处站：渔业处</t>
    <phoneticPr fontId="5" type="noConversion"/>
  </si>
  <si>
    <t>备注：本项目分配因素与省农业生态保护与资源利用专项中池塘标准化改造项目分配因素一致。本次预下资金不下达绩效目标。</t>
    <phoneticPr fontId="5" type="noConversion"/>
  </si>
</sst>
</file>

<file path=xl/styles.xml><?xml version="1.0" encoding="utf-8"?>
<styleSheet xmlns="http://schemas.openxmlformats.org/spreadsheetml/2006/main">
  <fonts count="8">
    <font>
      <sz val="11"/>
      <color theme="1"/>
      <name val="宋体"/>
      <charset val="134"/>
      <scheme val="minor"/>
    </font>
    <font>
      <sz val="12"/>
      <color theme="1"/>
      <name val="Times New Roman"/>
      <family val="1"/>
    </font>
    <font>
      <sz val="12"/>
      <color theme="1"/>
      <name val="宋体"/>
      <family val="3"/>
      <charset val="134"/>
      <scheme val="minor"/>
    </font>
    <font>
      <sz val="11"/>
      <color theme="1"/>
      <name val="宋体"/>
      <family val="3"/>
      <charset val="134"/>
      <scheme val="minor"/>
    </font>
    <font>
      <sz val="14"/>
      <color theme="1"/>
      <name val="黑体"/>
      <family val="3"/>
      <charset val="134"/>
    </font>
    <font>
      <sz val="9"/>
      <name val="宋体"/>
      <family val="3"/>
      <charset val="134"/>
      <scheme val="minor"/>
    </font>
    <font>
      <sz val="12"/>
      <color theme="1"/>
      <name val="宋体"/>
      <family val="3"/>
      <charset val="134"/>
    </font>
    <font>
      <sz val="12"/>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bottom style="thin">
        <color auto="1"/>
      </bottom>
      <diagonal/>
    </border>
  </borders>
  <cellStyleXfs count="4">
    <xf numFmtId="0" fontId="0" fillId="0" borderId="0">
      <alignment vertical="center"/>
    </xf>
    <xf numFmtId="0" fontId="3" fillId="0" borderId="0"/>
    <xf numFmtId="0" fontId="3" fillId="0" borderId="0">
      <alignment vertical="center"/>
    </xf>
    <xf numFmtId="0" fontId="3" fillId="0" borderId="0">
      <alignment vertical="center"/>
    </xf>
  </cellStyleXfs>
  <cellXfs count="14">
    <xf numFmtId="0" fontId="0" fillId="0" borderId="0" xfId="0">
      <alignment vertical="center"/>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vertical="center"/>
    </xf>
    <xf numFmtId="0" fontId="1" fillId="0" borderId="1" xfId="0" applyFont="1" applyBorder="1" applyAlignment="1">
      <alignment horizontal="center" vertical="center" wrapText="1"/>
    </xf>
    <xf numFmtId="0" fontId="2" fillId="0" borderId="5" xfId="0" applyFont="1" applyBorder="1" applyAlignment="1">
      <alignment horizontal="center" vertical="center" wrapText="1"/>
    </xf>
    <xf numFmtId="0" fontId="2" fillId="0" borderId="5" xfId="0" applyFont="1" applyBorder="1" applyAlignment="1">
      <alignment horizontal="center" vertical="center"/>
    </xf>
    <xf numFmtId="0" fontId="6" fillId="0" borderId="1" xfId="0" applyFont="1" applyBorder="1" applyAlignment="1">
      <alignment horizontal="center" vertical="center" wrapText="1"/>
    </xf>
    <xf numFmtId="0" fontId="7" fillId="0" borderId="2" xfId="0" applyFont="1" applyBorder="1" applyAlignment="1">
      <alignment horizontal="center" vertical="center" wrapText="1"/>
    </xf>
    <xf numFmtId="9" fontId="2" fillId="0" borderId="1" xfId="0" applyNumberFormat="1" applyFont="1" applyBorder="1" applyAlignment="1">
      <alignment horizontal="center" vertical="center"/>
    </xf>
    <xf numFmtId="0" fontId="2" fillId="0" borderId="2" xfId="0" applyFont="1" applyBorder="1" applyAlignment="1">
      <alignment horizontal="center" vertical="center" wrapText="1"/>
    </xf>
    <xf numFmtId="0" fontId="3" fillId="0" borderId="4" xfId="0" applyFont="1" applyBorder="1" applyAlignment="1">
      <alignment horizontal="left" vertical="center" wrapText="1"/>
    </xf>
    <xf numFmtId="0" fontId="4" fillId="0" borderId="0" xfId="0" applyFont="1" applyAlignment="1">
      <alignment horizontal="center" vertical="center"/>
    </xf>
  </cellXfs>
  <cellStyles count="4">
    <cellStyle name="常规" xfId="0" builtinId="0"/>
    <cellStyle name="常规 2" xfId="1"/>
    <cellStyle name="常规 3" xfId="2"/>
    <cellStyle name="常规 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H13"/>
  <sheetViews>
    <sheetView tabSelected="1" workbookViewId="0">
      <selection activeCell="L9" sqref="L9"/>
    </sheetView>
  </sheetViews>
  <sheetFormatPr defaultColWidth="9" defaultRowHeight="14.4"/>
  <cols>
    <col min="1" max="1" width="15" customWidth="1"/>
    <col min="2" max="2" width="28" customWidth="1"/>
    <col min="3" max="3" width="9.77734375" customWidth="1"/>
    <col min="4" max="4" width="8.88671875" customWidth="1"/>
    <col min="5" max="5" width="33.44140625" customWidth="1"/>
    <col min="6" max="6" width="12" customWidth="1"/>
    <col min="7" max="7" width="11.88671875" customWidth="1"/>
    <col min="8" max="8" width="11.6640625" customWidth="1"/>
  </cols>
  <sheetData>
    <row r="1" spans="1:8" ht="42" customHeight="1">
      <c r="A1" s="13" t="s">
        <v>17</v>
      </c>
      <c r="B1" s="13"/>
      <c r="C1" s="13"/>
      <c r="D1" s="13"/>
      <c r="E1" s="13"/>
      <c r="F1" s="13"/>
      <c r="G1" s="13"/>
      <c r="H1" s="13"/>
    </row>
    <row r="2" spans="1:8" ht="42" customHeight="1">
      <c r="A2" s="11" t="s">
        <v>18</v>
      </c>
      <c r="B2" s="9" t="s">
        <v>14</v>
      </c>
      <c r="C2" s="4"/>
      <c r="D2" s="4"/>
      <c r="E2" s="4"/>
      <c r="F2" s="4"/>
      <c r="G2" s="4"/>
      <c r="H2" s="4" t="s">
        <v>0</v>
      </c>
    </row>
    <row r="3" spans="1:8" ht="50.1" customHeight="1">
      <c r="A3" s="7" t="s">
        <v>10</v>
      </c>
      <c r="B3" s="2" t="s">
        <v>12</v>
      </c>
      <c r="C3" s="2" t="s">
        <v>1</v>
      </c>
      <c r="D3" s="2" t="s">
        <v>2</v>
      </c>
      <c r="E3" s="2" t="s">
        <v>11</v>
      </c>
      <c r="F3" s="2" t="s">
        <v>1</v>
      </c>
      <c r="G3" s="2" t="s">
        <v>2</v>
      </c>
      <c r="H3" s="3" t="s">
        <v>3</v>
      </c>
    </row>
    <row r="4" spans="1:8" ht="36" customHeight="1">
      <c r="A4" s="2" t="s">
        <v>4</v>
      </c>
      <c r="B4" s="6" t="s">
        <v>16</v>
      </c>
      <c r="C4" s="10">
        <f>D4/H11</f>
        <v>1</v>
      </c>
      <c r="D4" s="2">
        <v>359.22</v>
      </c>
      <c r="E4" s="2"/>
      <c r="F4" s="10"/>
      <c r="G4" s="2"/>
      <c r="H4" s="2">
        <f>D4+G4</f>
        <v>359.22</v>
      </c>
    </row>
    <row r="5" spans="1:8" ht="32.25" customHeight="1">
      <c r="A5" s="2" t="s">
        <v>5</v>
      </c>
      <c r="B5" s="6"/>
      <c r="C5" s="10"/>
      <c r="D5" s="2"/>
      <c r="E5" s="2"/>
      <c r="F5" s="10"/>
      <c r="G5" s="2"/>
      <c r="H5" s="2"/>
    </row>
    <row r="6" spans="1:8" ht="29.25" customHeight="1">
      <c r="A6" s="2" t="s">
        <v>6</v>
      </c>
      <c r="B6" s="8"/>
      <c r="C6" s="10"/>
      <c r="D6" s="5"/>
      <c r="E6" s="2"/>
      <c r="F6" s="10"/>
      <c r="G6" s="2"/>
      <c r="H6" s="2"/>
    </row>
    <row r="7" spans="1:8" ht="28.5" customHeight="1">
      <c r="A7" s="2" t="s">
        <v>7</v>
      </c>
      <c r="B7" s="5"/>
      <c r="C7" s="10"/>
      <c r="D7" s="5"/>
      <c r="E7" s="2"/>
      <c r="F7" s="2"/>
      <c r="G7" s="2"/>
      <c r="H7" s="2"/>
    </row>
    <row r="8" spans="1:8" ht="27" customHeight="1">
      <c r="A8" s="2" t="s">
        <v>8</v>
      </c>
      <c r="B8" s="5"/>
      <c r="C8" s="10"/>
      <c r="D8" s="5"/>
      <c r="E8" s="2"/>
      <c r="F8" s="2"/>
      <c r="G8" s="2"/>
      <c r="H8" s="2"/>
    </row>
    <row r="9" spans="1:8" ht="27" customHeight="1">
      <c r="A9" s="2" t="s">
        <v>13</v>
      </c>
      <c r="B9" s="8"/>
      <c r="C9" s="10"/>
      <c r="D9" s="5"/>
      <c r="E9" s="2"/>
      <c r="F9" s="2"/>
      <c r="G9" s="2"/>
      <c r="H9" s="2"/>
    </row>
    <row r="10" spans="1:8" ht="29.25" customHeight="1">
      <c r="A10" s="1" t="s">
        <v>9</v>
      </c>
      <c r="B10" s="8"/>
      <c r="C10" s="10"/>
      <c r="D10" s="5"/>
      <c r="E10" s="2"/>
      <c r="F10" s="10"/>
      <c r="G10" s="2"/>
      <c r="H10" s="2"/>
    </row>
    <row r="11" spans="1:8" ht="36.9" customHeight="1">
      <c r="A11" s="1" t="s">
        <v>3</v>
      </c>
      <c r="B11" s="8" t="s">
        <v>15</v>
      </c>
      <c r="C11" s="10">
        <f>D11/H11</f>
        <v>1</v>
      </c>
      <c r="D11" s="5">
        <f>SUM(D4:D10)</f>
        <v>359.22</v>
      </c>
      <c r="E11" s="2"/>
      <c r="F11" s="10"/>
      <c r="G11" s="2"/>
      <c r="H11" s="2">
        <f>SUM(H4:H10)</f>
        <v>359.22</v>
      </c>
    </row>
    <row r="12" spans="1:8" ht="49.5" customHeight="1">
      <c r="A12" s="12" t="s">
        <v>20</v>
      </c>
      <c r="B12" s="12"/>
      <c r="C12" s="12"/>
      <c r="D12" s="12"/>
      <c r="E12" s="12"/>
      <c r="F12" s="12"/>
      <c r="G12" s="12"/>
      <c r="H12" s="12"/>
    </row>
    <row r="13" spans="1:8" ht="30" customHeight="1">
      <c r="A13" t="s">
        <v>19</v>
      </c>
    </row>
  </sheetData>
  <mergeCells count="2">
    <mergeCell ref="A12:H12"/>
    <mergeCell ref="A1:H1"/>
  </mergeCells>
  <phoneticPr fontId="5" type="noConversion"/>
  <dataValidations count="1">
    <dataValidation type="list" allowBlank="1" showInputMessage="1" showErrorMessage="1" sqref="B1">
      <formula1>"高标准农田建设,现代农业发展,农业科技创新与推广,农业生态保护与资源利用,农业公共服务,美丽乡村发展"</formula1>
    </dataValidation>
  </dataValidations>
  <printOptions horizontalCentered="1"/>
  <pageMargins left="0.31" right="0.42" top="0.74803149606299213" bottom="0.74803149606299213"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资金分配建议表 </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文印室</dc:creator>
  <cp:lastModifiedBy>常州市农业农村局</cp:lastModifiedBy>
  <cp:lastPrinted>2022-11-10T02:07:14Z</cp:lastPrinted>
  <dcterms:created xsi:type="dcterms:W3CDTF">2019-05-15T08:41:00Z</dcterms:created>
  <dcterms:modified xsi:type="dcterms:W3CDTF">2022-11-14T07:06:31Z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