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" windowWidth="19416" windowHeight="9744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D10" i="21"/>
  <c r="C8"/>
  <c r="C7"/>
  <c r="C6"/>
  <c r="C5"/>
  <c r="C4"/>
  <c r="H4"/>
  <c r="H5"/>
  <c r="H6"/>
  <c r="H10" s="1"/>
  <c r="H7"/>
  <c r="H8"/>
  <c r="H9"/>
  <c r="C10" l="1"/>
  <c r="B10"/>
</calcChain>
</file>

<file path=xl/sharedStrings.xml><?xml version="1.0" encoding="utf-8"?>
<sst xmlns="http://schemas.openxmlformats.org/spreadsheetml/2006/main" count="21" uniqueCount="20">
  <si>
    <t>金坛区</t>
  </si>
  <si>
    <t>武进区</t>
  </si>
  <si>
    <t>项目名称   （两级选项）</t>
    <phoneticPr fontId="5" type="noConversion"/>
  </si>
  <si>
    <t>单位：万元</t>
  </si>
  <si>
    <t>辖区</t>
  </si>
  <si>
    <t>金额</t>
  </si>
  <si>
    <t>合计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</si>
  <si>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</si>
  <si>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</si>
  <si>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</si>
  <si>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</si>
  <si>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/</t>
    <phoneticPr fontId="2" type="noConversion"/>
  </si>
  <si>
    <t>现代农业发展专项资金分配建议表</t>
  </si>
  <si>
    <t>稳定生猪生产</t>
  </si>
  <si>
    <t>分配因素1
(2022年能繁母猪存栏目标任务数量，头)</t>
    <phoneticPr fontId="2" type="noConversion"/>
  </si>
  <si>
    <t>分配因素2</t>
    <phoneticPr fontId="2" type="noConversion"/>
  </si>
  <si>
    <t>占比</t>
    <phoneticPr fontId="2" type="noConversion"/>
  </si>
  <si>
    <t>金额</t>
    <phoneticPr fontId="2" type="noConversion"/>
  </si>
  <si>
    <t>责任处站：畜牧兽医处</t>
    <phoneticPr fontId="2" type="noConversion"/>
  </si>
  <si>
    <t>占比%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</si>
</sst>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_);[Red]\(0\)"/>
  </numFmts>
  <fonts count="8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17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10" fontId="6" fillId="0" borderId="2" xfId="0" applyNumberFormat="1" applyFont="1" applyFill="1" applyBorder="1" applyAlignment="1">
      <alignment vertical="center"/>
    </xf>
    <xf numFmtId="10" fontId="4" fillId="0" borderId="1" xfId="0" applyNumberFormat="1" applyFont="1" applyFill="1" applyBorder="1" applyAlignment="1">
      <alignment horizontal="center" vertical="center" wrapText="1"/>
    </xf>
    <xf numFmtId="10" fontId="4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M8" sqref="M8"/>
    </sheetView>
  </sheetViews>
  <sheetFormatPr defaultColWidth="9" defaultRowHeight="14.4"/>
  <cols>
    <col min="1" max="1" width="15" customWidth="1"/>
    <col min="2" max="2" width="33.5546875" customWidth="1"/>
    <col min="3" max="3" width="12" style="16" customWidth="1"/>
    <col min="4" max="7" width="11.88671875" customWidth="1"/>
    <col min="8" max="8" width="13.77734375" customWidth="1"/>
  </cols>
  <sheetData>
    <row r="1" spans="1:8" ht="51" customHeight="1">
      <c r="A1" s="12" t="s">
        <v>12</v>
      </c>
      <c r="B1" s="12"/>
      <c r="C1" s="12"/>
      <c r="D1" s="12"/>
      <c r="E1" s="12"/>
      <c r="F1" s="12"/>
      <c r="G1" s="12"/>
      <c r="H1" s="12"/>
    </row>
    <row r="2" spans="1:8" ht="41.4" customHeight="1">
      <c r="A2" s="1" t="s">
        <v>2</v>
      </c>
      <c r="B2" s="9" t="s">
        <v>13</v>
      </c>
      <c r="C2" s="13"/>
      <c r="D2" s="2"/>
      <c r="E2" s="2"/>
      <c r="F2" s="2"/>
      <c r="G2" s="2"/>
      <c r="H2" s="2" t="s">
        <v>3</v>
      </c>
    </row>
    <row r="3" spans="1:8" ht="70.2" customHeight="1">
      <c r="A3" s="3" t="s">
        <v>4</v>
      </c>
      <c r="B3" s="7" t="s">
        <v>14</v>
      </c>
      <c r="C3" s="14" t="s">
        <v>19</v>
      </c>
      <c r="D3" s="4" t="s">
        <v>5</v>
      </c>
      <c r="E3" s="5" t="s">
        <v>15</v>
      </c>
      <c r="F3" s="5" t="s">
        <v>16</v>
      </c>
      <c r="G3" s="5" t="s">
        <v>17</v>
      </c>
      <c r="H3" s="5" t="s">
        <v>6</v>
      </c>
    </row>
    <row r="4" spans="1:8" ht="33.6" customHeight="1">
      <c r="A4" s="6" t="s">
        <v>0</v>
      </c>
      <c r="B4" s="10">
        <v>4800</v>
      </c>
      <c r="C4" s="15">
        <f>D4/H10</f>
        <v>0.33103448275862069</v>
      </c>
      <c r="D4" s="4">
        <v>24</v>
      </c>
      <c r="E4" s="4"/>
      <c r="F4" s="4"/>
      <c r="G4" s="4"/>
      <c r="H4" s="8">
        <f t="shared" ref="H4:H9" si="0">D4+G4</f>
        <v>24</v>
      </c>
    </row>
    <row r="5" spans="1:8" ht="33.6" customHeight="1">
      <c r="A5" s="6" t="s">
        <v>1</v>
      </c>
      <c r="B5" s="10">
        <v>5000</v>
      </c>
      <c r="C5" s="15">
        <f>D5/H10</f>
        <v>0.34482758620689657</v>
      </c>
      <c r="D5" s="4">
        <v>25</v>
      </c>
      <c r="E5" s="4"/>
      <c r="F5" s="4"/>
      <c r="G5" s="4"/>
      <c r="H5" s="8">
        <f t="shared" si="0"/>
        <v>25</v>
      </c>
    </row>
    <row r="6" spans="1:8" ht="33.6" customHeight="1">
      <c r="A6" s="6" t="s">
        <v>7</v>
      </c>
      <c r="B6" s="10">
        <v>3500</v>
      </c>
      <c r="C6" s="15">
        <f>D6/H10</f>
        <v>0.2413793103448276</v>
      </c>
      <c r="D6" s="4">
        <v>17.5</v>
      </c>
      <c r="E6" s="4"/>
      <c r="F6" s="4"/>
      <c r="G6" s="4"/>
      <c r="H6" s="8">
        <f t="shared" si="0"/>
        <v>17.5</v>
      </c>
    </row>
    <row r="7" spans="1:8" ht="33.6" customHeight="1">
      <c r="A7" s="4" t="s">
        <v>8</v>
      </c>
      <c r="B7" s="10">
        <v>1000</v>
      </c>
      <c r="C7" s="15">
        <f>D7/H10</f>
        <v>6.8965517241379309E-2</v>
      </c>
      <c r="D7" s="4">
        <v>5</v>
      </c>
      <c r="E7" s="4"/>
      <c r="F7" s="4"/>
      <c r="G7" s="4"/>
      <c r="H7" s="8">
        <f t="shared" si="0"/>
        <v>5</v>
      </c>
    </row>
    <row r="8" spans="1:8" ht="33.6" customHeight="1">
      <c r="A8" s="4" t="s">
        <v>9</v>
      </c>
      <c r="B8" s="10">
        <v>200</v>
      </c>
      <c r="C8" s="15">
        <f>D8/H10</f>
        <v>1.3793103448275862E-2</v>
      </c>
      <c r="D8" s="4">
        <v>1</v>
      </c>
      <c r="E8" s="4"/>
      <c r="F8" s="4"/>
      <c r="G8" s="4"/>
      <c r="H8" s="8">
        <f t="shared" si="0"/>
        <v>1</v>
      </c>
    </row>
    <row r="9" spans="1:8" ht="33.6" customHeight="1">
      <c r="A9" s="4" t="s">
        <v>10</v>
      </c>
      <c r="B9" s="10" t="s">
        <v>11</v>
      </c>
      <c r="C9" s="15"/>
      <c r="D9" s="4"/>
      <c r="E9" s="4"/>
      <c r="F9" s="4"/>
      <c r="G9" s="4"/>
      <c r="H9" s="8">
        <f t="shared" si="0"/>
        <v>0</v>
      </c>
    </row>
    <row r="10" spans="1:8" ht="33.6" customHeight="1">
      <c r="A10" s="6" t="s">
        <v>6</v>
      </c>
      <c r="B10" s="10">
        <f>SUM(B4:B9)</f>
        <v>14500</v>
      </c>
      <c r="C10" s="15">
        <f>SUM(C4:C9)</f>
        <v>1</v>
      </c>
      <c r="D10" s="4">
        <f>SUM(D4:D9)</f>
        <v>72.5</v>
      </c>
      <c r="E10" s="4"/>
      <c r="F10" s="4"/>
      <c r="G10" s="4"/>
      <c r="H10" s="8">
        <f>SUM(H4:H9)</f>
        <v>72.5</v>
      </c>
    </row>
    <row r="11" spans="1:8" ht="33.6" customHeight="1">
      <c r="A11" s="11" t="s">
        <v>18</v>
      </c>
      <c r="B11" s="11"/>
      <c r="C11" s="11"/>
      <c r="D11" s="11"/>
      <c r="E11" s="11"/>
      <c r="F11" s="11"/>
      <c r="G11" s="11"/>
      <c r="H11" s="11"/>
    </row>
  </sheetData>
  <mergeCells count="2">
    <mergeCell ref="A11:H11"/>
    <mergeCell ref="A1:H1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2022-11-11T09:06:27Z</cp:lastPrinted>
  <dcterms:created xsi:type="dcterms:W3CDTF">2019-05-15T08:41:00Z</dcterms:created>
  <dcterms:modified xsi:type="dcterms:W3CDTF">2022-11-11T09:06:27Z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