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G11" i="14"/>
  <c r="D11"/>
  <c r="H5"/>
  <c r="H6"/>
  <c r="H7"/>
  <c r="H8"/>
  <c r="H9"/>
  <c r="H10"/>
  <c r="H4"/>
  <c r="H11" l="1"/>
  <c r="C4" s="1"/>
  <c r="C8"/>
  <c r="C7" l="1"/>
  <c r="C9"/>
  <c r="F10"/>
  <c r="C5"/>
  <c r="C6"/>
  <c r="C11" s="1"/>
  <c r="F11"/>
</calcChain>
</file>

<file path=xl/sharedStrings.xml><?xml version="1.0" encoding="utf-8"?>
<sst xmlns="http://schemas.openxmlformats.org/spreadsheetml/2006/main" count="30" uniqueCount="23">
  <si>
    <r>
      <rPr>
        <sz val="12"/>
        <color theme="1"/>
        <rFont val="宋体"/>
        <family val="3"/>
        <charset val="134"/>
      </rPr>
      <t>项目名称</t>
    </r>
    <phoneticPr fontId="4" type="noConversion"/>
  </si>
  <si>
    <r>
      <rPr>
        <sz val="12"/>
        <rFont val="宋体"/>
        <family val="3"/>
        <charset val="134"/>
      </rPr>
      <t>土地延包试点</t>
    </r>
    <phoneticPr fontId="4" type="noConversion"/>
  </si>
  <si>
    <r>
      <rPr>
        <sz val="12"/>
        <color theme="1"/>
        <rFont val="宋体"/>
        <family val="3"/>
        <charset val="134"/>
      </rPr>
      <t>单位：万元</t>
    </r>
  </si>
  <si>
    <r>
      <rPr>
        <sz val="12"/>
        <color theme="1"/>
        <rFont val="宋体"/>
        <family val="3"/>
        <charset val="134"/>
      </rPr>
      <t>分配因素</t>
    </r>
    <r>
      <rPr>
        <sz val="12"/>
        <color theme="1"/>
        <rFont val="Times New Roman"/>
        <family val="1"/>
      </rPr>
      <t>1</t>
    </r>
    <phoneticPr fontId="4" type="noConversion"/>
  </si>
  <si>
    <r>
      <rPr>
        <sz val="12"/>
        <color theme="1"/>
        <rFont val="宋体"/>
        <family val="3"/>
        <charset val="134"/>
      </rPr>
      <t>占比</t>
    </r>
    <r>
      <rPr>
        <sz val="12"/>
        <color theme="1"/>
        <rFont val="Times New Roman"/>
        <family val="1"/>
      </rPr>
      <t>%</t>
    </r>
  </si>
  <si>
    <r>
      <rPr>
        <sz val="12"/>
        <color theme="1"/>
        <rFont val="宋体"/>
        <family val="3"/>
        <charset val="134"/>
      </rPr>
      <t>金额</t>
    </r>
  </si>
  <si>
    <r>
      <rPr>
        <sz val="12"/>
        <color theme="1"/>
        <rFont val="宋体"/>
        <family val="3"/>
        <charset val="134"/>
      </rPr>
      <t>分配因素</t>
    </r>
    <r>
      <rPr>
        <sz val="12"/>
        <color theme="1"/>
        <rFont val="Times New Roman"/>
        <family val="1"/>
      </rPr>
      <t>2</t>
    </r>
    <phoneticPr fontId="4" type="noConversion"/>
  </si>
  <si>
    <r>
      <rPr>
        <sz val="12"/>
        <color theme="1"/>
        <rFont val="宋体"/>
        <family val="3"/>
        <charset val="134"/>
      </rPr>
      <t>合计</t>
    </r>
  </si>
  <si>
    <r>
      <rPr>
        <sz val="12"/>
        <color theme="1"/>
        <rFont val="宋体"/>
        <family val="3"/>
        <charset val="134"/>
      </rPr>
      <t>金坛区</t>
    </r>
  </si>
  <si>
    <r>
      <rPr>
        <sz val="12"/>
        <color theme="1"/>
        <rFont val="宋体"/>
        <family val="3"/>
        <charset val="134"/>
      </rPr>
      <t>武进区</t>
    </r>
  </si>
  <si>
    <r>
      <rPr>
        <sz val="12"/>
        <color theme="1"/>
        <rFont val="宋体"/>
        <family val="3"/>
        <charset val="134"/>
      </rPr>
      <t>新北区</t>
    </r>
  </si>
  <si>
    <r>
      <rPr>
        <sz val="12"/>
        <color theme="1"/>
        <rFont val="宋体"/>
        <family val="3"/>
        <charset val="134"/>
      </rPr>
      <t>天宁区</t>
    </r>
  </si>
  <si>
    <r>
      <rPr>
        <sz val="12"/>
        <color theme="1"/>
        <rFont val="宋体"/>
        <family val="3"/>
        <charset val="134"/>
      </rPr>
      <t>钟楼区</t>
    </r>
  </si>
  <si>
    <r>
      <rPr>
        <sz val="12"/>
        <color theme="1"/>
        <rFont val="宋体"/>
        <family val="3"/>
        <charset val="134"/>
      </rPr>
      <t>经开区</t>
    </r>
    <phoneticPr fontId="4" type="noConversion"/>
  </si>
  <si>
    <r>
      <rPr>
        <sz val="12"/>
        <color theme="1"/>
        <rFont val="宋体"/>
        <family val="3"/>
        <charset val="134"/>
      </rPr>
      <t>市本级</t>
    </r>
  </si>
  <si>
    <r>
      <t>2</t>
    </r>
    <r>
      <rPr>
        <sz val="12"/>
        <color theme="1"/>
        <rFont val="宋体"/>
        <family val="3"/>
        <charset val="134"/>
      </rPr>
      <t>个行政村开展第二轮土地承包到期后再延长</t>
    </r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family val="3"/>
        <charset val="134"/>
      </rPr>
      <t>年试点工作，每个村</t>
    </r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family val="3"/>
        <charset val="134"/>
      </rPr>
      <t>万元。</t>
    </r>
    <phoneticPr fontId="4" type="noConversion"/>
  </si>
  <si>
    <r>
      <t>1</t>
    </r>
    <r>
      <rPr>
        <sz val="12"/>
        <color theme="1"/>
        <rFont val="宋体"/>
        <family val="3"/>
        <charset val="134"/>
      </rPr>
      <t>个行政村开展第二轮土地承包到期后再延长</t>
    </r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family val="3"/>
        <charset val="134"/>
      </rPr>
      <t>年试点工作，每个村</t>
    </r>
    <r>
      <rPr>
        <sz val="12"/>
        <color theme="1"/>
        <rFont val="Times New Roman"/>
        <family val="1"/>
      </rPr>
      <t>16</t>
    </r>
    <r>
      <rPr>
        <sz val="12"/>
        <color theme="1"/>
        <rFont val="宋体"/>
        <family val="3"/>
        <charset val="134"/>
      </rPr>
      <t>万元。</t>
    </r>
    <phoneticPr fontId="4" type="noConversion"/>
  </si>
  <si>
    <t>市、辖市（区）、试点镇村工作人员延包试点调研和工作推进。</t>
    <phoneticPr fontId="4" type="noConversion"/>
  </si>
  <si>
    <t>合  计</t>
    <phoneticPr fontId="4" type="noConversion"/>
  </si>
  <si>
    <t>辖  区</t>
    <phoneticPr fontId="4" type="noConversion"/>
  </si>
  <si>
    <t>农业公共服务专项资金分配建议表</t>
    <phoneticPr fontId="4" type="noConversion"/>
  </si>
  <si>
    <r>
      <rPr>
        <sz val="12"/>
        <color theme="1"/>
        <rFont val="宋体"/>
        <family val="3"/>
        <charset val="134"/>
      </rPr>
      <t>行政村开展第二轮土地承包到期后再延长</t>
    </r>
    <r>
      <rPr>
        <sz val="12"/>
        <color theme="1"/>
        <rFont val="Times New Roman"/>
        <family val="1"/>
      </rPr>
      <t>30</t>
    </r>
    <r>
      <rPr>
        <sz val="12"/>
        <color theme="1"/>
        <rFont val="宋体"/>
        <family val="3"/>
        <charset val="134"/>
      </rPr>
      <t>年试点工作</t>
    </r>
    <phoneticPr fontId="4" type="noConversion"/>
  </si>
  <si>
    <r>
      <rPr>
        <sz val="12"/>
        <color theme="1"/>
        <rFont val="宋体"/>
        <family val="3"/>
        <charset val="134"/>
      </rPr>
      <t>责任处站：政改处</t>
    </r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</si>
</sst>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J11" sqref="J11"/>
    </sheetView>
  </sheetViews>
  <sheetFormatPr defaultColWidth="9" defaultRowHeight="14.4"/>
  <cols>
    <col min="1" max="1" width="15" customWidth="1"/>
    <col min="2" max="2" width="38.77734375" customWidth="1"/>
    <col min="3" max="3" width="11.6640625" customWidth="1"/>
    <col min="4" max="4" width="10.6640625" customWidth="1"/>
    <col min="5" max="5" width="3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0" t="s">
        <v>20</v>
      </c>
      <c r="B1" s="10"/>
      <c r="C1" s="10"/>
      <c r="D1" s="10"/>
      <c r="E1" s="10"/>
      <c r="F1" s="10"/>
      <c r="G1" s="10"/>
      <c r="H1" s="10"/>
    </row>
    <row r="2" spans="1:8" ht="42" customHeight="1">
      <c r="A2" s="13" t="s">
        <v>0</v>
      </c>
      <c r="B2" s="3" t="s">
        <v>1</v>
      </c>
      <c r="C2" s="4"/>
      <c r="D2" s="4"/>
      <c r="E2" s="4"/>
      <c r="F2" s="4"/>
      <c r="G2" s="4"/>
      <c r="H2" s="4" t="s">
        <v>2</v>
      </c>
    </row>
    <row r="3" spans="1:8" ht="49.95" customHeight="1">
      <c r="A3" s="12" t="s">
        <v>19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4</v>
      </c>
      <c r="G3" s="5" t="s">
        <v>5</v>
      </c>
      <c r="H3" s="6" t="s">
        <v>7</v>
      </c>
    </row>
    <row r="4" spans="1:8" ht="39.9" customHeight="1">
      <c r="A4" s="5" t="s">
        <v>8</v>
      </c>
      <c r="B4" s="7" t="s">
        <v>15</v>
      </c>
      <c r="C4" s="8">
        <f>D4/H11</f>
        <v>0.21250974002975137</v>
      </c>
      <c r="D4" s="5">
        <v>30</v>
      </c>
      <c r="E4" s="5"/>
      <c r="F4" s="5"/>
      <c r="G4" s="5"/>
      <c r="H4" s="6">
        <f>D4+G4</f>
        <v>30</v>
      </c>
    </row>
    <row r="5" spans="1:8" ht="39.9" customHeight="1">
      <c r="A5" s="5" t="s">
        <v>9</v>
      </c>
      <c r="B5" s="7" t="s">
        <v>15</v>
      </c>
      <c r="C5" s="8">
        <f>D5/H11</f>
        <v>0.21250974002975137</v>
      </c>
      <c r="D5" s="5">
        <v>30</v>
      </c>
      <c r="E5" s="5"/>
      <c r="F5" s="5"/>
      <c r="G5" s="5"/>
      <c r="H5" s="6">
        <f t="shared" ref="H5:H11" si="0">D5+G5</f>
        <v>30</v>
      </c>
    </row>
    <row r="6" spans="1:8" ht="39.9" customHeight="1">
      <c r="A6" s="5" t="s">
        <v>10</v>
      </c>
      <c r="B6" s="7" t="s">
        <v>15</v>
      </c>
      <c r="C6" s="8">
        <f>D6/H11</f>
        <v>0.21250974002975137</v>
      </c>
      <c r="D6" s="1">
        <v>30</v>
      </c>
      <c r="E6" s="5"/>
      <c r="F6" s="5"/>
      <c r="G6" s="5"/>
      <c r="H6" s="6">
        <f t="shared" si="0"/>
        <v>30</v>
      </c>
    </row>
    <row r="7" spans="1:8" ht="39.9" customHeight="1">
      <c r="A7" s="5" t="s">
        <v>11</v>
      </c>
      <c r="B7" s="7" t="s">
        <v>16</v>
      </c>
      <c r="C7" s="8">
        <f>D7/H11</f>
        <v>0.10625487001487569</v>
      </c>
      <c r="D7" s="1">
        <v>15</v>
      </c>
      <c r="E7" s="5"/>
      <c r="F7" s="5"/>
      <c r="G7" s="5"/>
      <c r="H7" s="6">
        <f t="shared" si="0"/>
        <v>15</v>
      </c>
    </row>
    <row r="8" spans="1:8" ht="39.9" customHeight="1">
      <c r="A8" s="5" t="s">
        <v>12</v>
      </c>
      <c r="B8" s="7" t="s">
        <v>16</v>
      </c>
      <c r="C8" s="8">
        <f>D8/H11</f>
        <v>0.10625487001487569</v>
      </c>
      <c r="D8" s="1">
        <v>15</v>
      </c>
      <c r="E8" s="5"/>
      <c r="F8" s="5"/>
      <c r="G8" s="5"/>
      <c r="H8" s="6">
        <f t="shared" si="0"/>
        <v>15</v>
      </c>
    </row>
    <row r="9" spans="1:8" ht="39.9" customHeight="1">
      <c r="A9" s="5" t="s">
        <v>13</v>
      </c>
      <c r="B9" s="15" t="s">
        <v>16</v>
      </c>
      <c r="C9" s="8">
        <f>D9/H11</f>
        <v>0.10625487001487569</v>
      </c>
      <c r="D9" s="1">
        <v>15</v>
      </c>
      <c r="E9" s="5"/>
      <c r="F9" s="5"/>
      <c r="G9" s="5"/>
      <c r="H9" s="6">
        <f t="shared" si="0"/>
        <v>15</v>
      </c>
    </row>
    <row r="10" spans="1:8" ht="63" customHeight="1">
      <c r="A10" s="1" t="s">
        <v>14</v>
      </c>
      <c r="B10" s="1"/>
      <c r="C10" s="2"/>
      <c r="D10" s="1"/>
      <c r="E10" s="9" t="s">
        <v>17</v>
      </c>
      <c r="F10" s="8">
        <f>G10/H11</f>
        <v>4.3706169866118867E-2</v>
      </c>
      <c r="G10" s="5">
        <v>6.17</v>
      </c>
      <c r="H10" s="6">
        <f t="shared" si="0"/>
        <v>6.17</v>
      </c>
    </row>
    <row r="11" spans="1:8" ht="51.6" customHeight="1">
      <c r="A11" s="11" t="s">
        <v>18</v>
      </c>
      <c r="B11" s="1" t="s">
        <v>21</v>
      </c>
      <c r="C11" s="2">
        <f>SUM(C4:C10)</f>
        <v>0.95629383013388114</v>
      </c>
      <c r="D11" s="1">
        <f>SUM(D4:D10)</f>
        <v>135</v>
      </c>
      <c r="E11" s="9" t="s">
        <v>17</v>
      </c>
      <c r="F11" s="8">
        <f>G11/H11</f>
        <v>4.3706169866118867E-2</v>
      </c>
      <c r="G11" s="5">
        <f>SUM(G4:G10)</f>
        <v>6.17</v>
      </c>
      <c r="H11" s="6">
        <f>D11+G11</f>
        <v>141.16999999999999</v>
      </c>
    </row>
    <row r="12" spans="1:8" ht="41.4" customHeight="1">
      <c r="A12" s="14" t="s">
        <v>22</v>
      </c>
      <c r="B12" s="14"/>
      <c r="C12" s="14"/>
      <c r="D12" s="14"/>
      <c r="E12" s="14"/>
      <c r="F12" s="14"/>
      <c r="G12" s="14"/>
      <c r="H12" s="14"/>
    </row>
  </sheetData>
  <mergeCells count="2">
    <mergeCell ref="A1:H1"/>
    <mergeCell ref="A12:H12"/>
  </mergeCells>
  <phoneticPr fontId="4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496062992125984" right="0.43307086614173229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2024-01-22T03:04:06Z</cp:lastPrinted>
  <dcterms:created xsi:type="dcterms:W3CDTF">2019-05-15T08:41:00Z</dcterms:created>
  <dcterms:modified xsi:type="dcterms:W3CDTF">2024-01-22T03:04:52Z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