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C11" i="14"/>
  <c r="C5"/>
  <c r="C4"/>
  <c r="G11"/>
  <c r="D11"/>
</calcChain>
</file>

<file path=xl/sharedStrings.xml><?xml version="1.0" encoding="utf-8"?>
<sst xmlns="http://schemas.openxmlformats.org/spreadsheetml/2006/main" count="23" uniqueCount="21">
  <si>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</si>
  <si>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</si>
  <si>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</si>
  <si>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</si>
  <si>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</si>
  <si>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</si>
  <si>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</si>
  <si>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</si>
  <si>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</si>
  <si>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</si>
  <si>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项目名称</t>
    <phoneticPr fontId="5" type="noConversion"/>
  </si>
  <si>
    <t>分配因素1</t>
    <phoneticPr fontId="5" type="noConversion"/>
  </si>
  <si>
    <t>经开区</t>
    <phoneticPr fontId="5" type="noConversion"/>
  </si>
  <si>
    <t>绿色优质农产品新品培育推广</t>
    <phoneticPr fontId="5" type="noConversion"/>
  </si>
  <si>
    <t>礼嘉葡萄绿色优质农产品新品培育推广工程</t>
    <phoneticPr fontId="5" type="noConversion"/>
  </si>
  <si>
    <t>绿色优质农产品新品培育推广项目2个</t>
    <phoneticPr fontId="5" type="noConversion"/>
  </si>
  <si>
    <t>金坛茶产业绿色优质新品培育推广工程</t>
    <phoneticPr fontId="5" type="noConversion"/>
  </si>
  <si>
    <t>现代农业发展专项资金分配建议表</t>
    <phoneticPr fontId="5" type="noConversion"/>
  </si>
  <si>
    <t>合  计</t>
    <phoneticPr fontId="5" type="noConversion"/>
  </si>
  <si>
    <t>责任处站：质监处</t>
    <phoneticPr fontId="5" type="noConversion"/>
  </si>
  <si>
    <t>辖  区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</si>
</sst>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/>
    </xf>
    <xf numFmtId="10" fontId="2" fillId="0" borderId="0" xfId="0" applyNumberFormat="1" applyFont="1" applyFill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"/>
  <sheetViews>
    <sheetView tabSelected="1" workbookViewId="0">
      <selection activeCell="I10" sqref="I10"/>
    </sheetView>
  </sheetViews>
  <sheetFormatPr defaultColWidth="9" defaultRowHeight="14.4"/>
  <cols>
    <col min="1" max="1" width="15" customWidth="1"/>
    <col min="2" max="2" width="53.77734375" customWidth="1"/>
    <col min="3" max="3" width="11.6640625" style="17" customWidth="1"/>
    <col min="4" max="6" width="10.6640625" customWidth="1"/>
    <col min="7" max="7" width="13.77734375" customWidth="1"/>
  </cols>
  <sheetData>
    <row r="1" spans="1:7" ht="42" customHeight="1">
      <c r="A1" s="11" t="s">
        <v>17</v>
      </c>
      <c r="B1" s="11"/>
      <c r="C1" s="11"/>
      <c r="D1" s="11"/>
      <c r="E1" s="11"/>
      <c r="F1" s="11"/>
      <c r="G1" s="11"/>
    </row>
    <row r="2" spans="1:7" ht="42" customHeight="1">
      <c r="A2" s="13" t="s">
        <v>10</v>
      </c>
      <c r="B2" s="10" t="s">
        <v>13</v>
      </c>
      <c r="C2" s="15"/>
      <c r="D2" s="4"/>
      <c r="E2" s="4"/>
      <c r="F2" s="4"/>
      <c r="G2" s="4" t="s">
        <v>0</v>
      </c>
    </row>
    <row r="3" spans="1:7" ht="49.95" customHeight="1">
      <c r="A3" s="8" t="s">
        <v>20</v>
      </c>
      <c r="B3" s="2" t="s">
        <v>11</v>
      </c>
      <c r="C3" s="16" t="s">
        <v>1</v>
      </c>
      <c r="D3" s="2" t="s">
        <v>2</v>
      </c>
      <c r="E3" s="2" t="s">
        <v>1</v>
      </c>
      <c r="F3" s="2" t="s">
        <v>2</v>
      </c>
      <c r="G3" s="3" t="s">
        <v>3</v>
      </c>
    </row>
    <row r="4" spans="1:7" ht="36" customHeight="1">
      <c r="A4" s="2" t="s">
        <v>4</v>
      </c>
      <c r="B4" s="7" t="s">
        <v>16</v>
      </c>
      <c r="C4" s="16">
        <f>D4/G11</f>
        <v>0.73394495412844041</v>
      </c>
      <c r="D4" s="2">
        <v>80</v>
      </c>
      <c r="E4" s="3"/>
      <c r="F4" s="3"/>
      <c r="G4" s="3">
        <v>80</v>
      </c>
    </row>
    <row r="5" spans="1:7" ht="50.25" customHeight="1">
      <c r="A5" s="2" t="s">
        <v>5</v>
      </c>
      <c r="B5" s="7" t="s">
        <v>14</v>
      </c>
      <c r="C5" s="16">
        <f>D5/G11</f>
        <v>0.26605504587155965</v>
      </c>
      <c r="D5" s="2">
        <v>29</v>
      </c>
      <c r="E5" s="3"/>
      <c r="F5" s="3"/>
      <c r="G5" s="3">
        <v>29</v>
      </c>
    </row>
    <row r="6" spans="1:7" ht="29.25" customHeight="1">
      <c r="A6" s="2" t="s">
        <v>6</v>
      </c>
      <c r="B6" s="5"/>
      <c r="C6" s="6"/>
      <c r="D6" s="5"/>
      <c r="E6" s="5"/>
      <c r="F6" s="5"/>
      <c r="G6" s="2"/>
    </row>
    <row r="7" spans="1:7" ht="28.5" customHeight="1">
      <c r="A7" s="2" t="s">
        <v>7</v>
      </c>
      <c r="B7" s="5"/>
      <c r="C7" s="6"/>
      <c r="D7" s="5"/>
      <c r="E7" s="5"/>
      <c r="F7" s="5"/>
      <c r="G7" s="2"/>
    </row>
    <row r="8" spans="1:7" ht="27" customHeight="1">
      <c r="A8" s="2" t="s">
        <v>8</v>
      </c>
      <c r="B8" s="5"/>
      <c r="C8" s="6"/>
      <c r="D8" s="5"/>
      <c r="E8" s="5"/>
      <c r="F8" s="5"/>
      <c r="G8" s="2"/>
    </row>
    <row r="9" spans="1:7" ht="27" customHeight="1">
      <c r="A9" s="2" t="s">
        <v>12</v>
      </c>
      <c r="B9" s="5"/>
      <c r="C9" s="6"/>
      <c r="D9" s="5"/>
      <c r="E9" s="5"/>
      <c r="F9" s="5"/>
      <c r="G9" s="2"/>
    </row>
    <row r="10" spans="1:7" ht="30.75" customHeight="1">
      <c r="A10" s="1" t="s">
        <v>9</v>
      </c>
      <c r="B10" s="9"/>
      <c r="C10" s="6"/>
      <c r="D10" s="5"/>
      <c r="E10" s="5"/>
      <c r="F10" s="5"/>
      <c r="G10" s="2"/>
    </row>
    <row r="11" spans="1:7" ht="36.9" customHeight="1">
      <c r="A11" s="1" t="s">
        <v>18</v>
      </c>
      <c r="B11" s="9" t="s">
        <v>15</v>
      </c>
      <c r="C11" s="6">
        <f>D11/G11</f>
        <v>1</v>
      </c>
      <c r="D11" s="5">
        <f>SUM(D4:D10)</f>
        <v>109</v>
      </c>
      <c r="E11" s="5"/>
      <c r="F11" s="5"/>
      <c r="G11" s="2">
        <f>SUM(G4:G10)</f>
        <v>109</v>
      </c>
    </row>
    <row r="12" spans="1:7" ht="15.6">
      <c r="A12" s="14" t="s">
        <v>19</v>
      </c>
      <c r="B12" s="12"/>
      <c r="C12" s="12"/>
      <c r="D12" s="12"/>
      <c r="E12" s="12"/>
      <c r="F12" s="12"/>
      <c r="G12" s="12"/>
    </row>
  </sheetData>
  <mergeCells count="2">
    <mergeCell ref="A1:G1"/>
    <mergeCell ref="A12:G12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2024-01-02T08:25:20Z</cp:lastPrinted>
  <dcterms:created xsi:type="dcterms:W3CDTF">2019-05-15T08:41:00Z</dcterms:created>
  <dcterms:modified xsi:type="dcterms:W3CDTF">2024-01-02T08:25:20Z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